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D:\Documents\1 Hugo\1 LICITACIONES\1 2024\WORLEY\OCV\LICITACIÓN\3a PROPUESTA\"/>
    </mc:Choice>
  </mc:AlternateContent>
  <xr:revisionPtr revIDLastSave="0" documentId="13_ncr:1_{644C1F26-6B26-4770-99F9-EFB643071337}" xr6:coauthVersionLast="47" xr6:coauthVersionMax="47" xr10:uidLastSave="{00000000-0000-0000-0000-000000000000}"/>
  <bookViews>
    <workbookView xWindow="-108" yWindow="-108" windowWidth="23256" windowHeight="12576" xr2:uid="{68A64385-4D00-4C3E-80BB-CD09729DE0A5}"/>
  </bookViews>
  <sheets>
    <sheet name="Bid Breakdown - Att A" sheetId="1" r:id="rId1"/>
    <sheet name="Presupuesto"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0" localSheetId="0">#REF!</definedName>
    <definedName name="\0">#REF!</definedName>
    <definedName name="\M" localSheetId="0">#REF!</definedName>
    <definedName name="\M">#REF!</definedName>
    <definedName name="\P" localSheetId="0">#REF!</definedName>
    <definedName name="\P">#REF!</definedName>
    <definedName name="__1_0206_2">[1]売掛分割Q1!$A$1:$M$1508</definedName>
    <definedName name="_1_0206_2">[1]売掛分割Q1!$A$1:$M$1508</definedName>
    <definedName name="_Acd12" localSheetId="0">#REF!</definedName>
    <definedName name="_Acd12">#REF!</definedName>
    <definedName name="_DAT1" localSheetId="0">#REF!</definedName>
    <definedName name="_DAT1">#REF!</definedName>
    <definedName name="_DAT10" localSheetId="0">#REF!</definedName>
    <definedName name="_DAT10">#REF!</definedName>
    <definedName name="_DAT11" localSheetId="0">#REF!</definedName>
    <definedName name="_DAT11">#REF!</definedName>
    <definedName name="_DAT12" localSheetId="0">#REF!</definedName>
    <definedName name="_DAT12">#REF!</definedName>
    <definedName name="_DAT13" localSheetId="0">#REF!</definedName>
    <definedName name="_DAT13">#REF!</definedName>
    <definedName name="_DAT14" localSheetId="0">#REF!</definedName>
    <definedName name="_DAT14">#REF!</definedName>
    <definedName name="_DAT15" localSheetId="0">#REF!</definedName>
    <definedName name="_DAT15">#REF!</definedName>
    <definedName name="_DAT16" localSheetId="0">#REF!</definedName>
    <definedName name="_DAT16">#REF!</definedName>
    <definedName name="_DAT2" localSheetId="0">#REF!</definedName>
    <definedName name="_DAT2">#REF!</definedName>
    <definedName name="_DAT3" localSheetId="0">#REF!</definedName>
    <definedName name="_DAT3">#REF!</definedName>
    <definedName name="_DAT4" localSheetId="0">#REF!</definedName>
    <definedName name="_DAT4">#REF!</definedName>
    <definedName name="_DAT5" localSheetId="0">#REF!</definedName>
    <definedName name="_DAT5">#REF!</definedName>
    <definedName name="_DAT6" localSheetId="0">#REF!</definedName>
    <definedName name="_DAT6">#REF!</definedName>
    <definedName name="_DAT7" localSheetId="0">#REF!</definedName>
    <definedName name="_DAT7">#REF!</definedName>
    <definedName name="_DAT8" localSheetId="0">#REF!</definedName>
    <definedName name="_DAT8">#REF!</definedName>
    <definedName name="_DAT9" localSheetId="0">#REF!</definedName>
    <definedName name="_DAT9">#REF!</definedName>
    <definedName name="_xlnm._FilterDatabase" localSheetId="0" hidden="1">'Bid Breakdown - Att A'!$I$2:$S$2</definedName>
    <definedName name="_xlnm._FilterDatabase" localSheetId="1" hidden="1">Presupuesto!$A$1:$G$99</definedName>
    <definedName name="_IND1" localSheetId="0">#REF!</definedName>
    <definedName name="_IND1">#REF!</definedName>
    <definedName name="_IND2" localSheetId="0">#REF!</definedName>
    <definedName name="_IND2">#REF!</definedName>
    <definedName name="_IND3" localSheetId="0">#REF!</definedName>
    <definedName name="_IND3">#REF!</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PSI2" localSheetId="0">OFFSET([2]Demand!#REF!,0,0,COUNTA([2]Demand!$I$1:$I$65536)-1,1)</definedName>
    <definedName name="_PSI2">OFFSET([2]Demand!#REF!,0,0,COUNTA([2]Demand!$I$1:$I$65536)-1,1)</definedName>
    <definedName name="_Sort" localSheetId="0" hidden="1">#REF!</definedName>
    <definedName name="_Sort" hidden="1">#REF!</definedName>
    <definedName name="≪600">OFFSET('[3]Daily Trend'!$C$4,0,0,COUNTA('[3]Daily Trend'!$C$1:$C$65536)-2,1)</definedName>
    <definedName name="≫2400">OFFSET('[3]Daily Trend'!$F$4,0,0,COUNTA('[3]Daily Trend'!$F$1:$F$65536)-2,1)</definedName>
    <definedName name="aaa" localSheetId="0">#REF!</definedName>
    <definedName name="aaa">#REF!</definedName>
    <definedName name="_xlnm.Print_Area" localSheetId="0">'Bid Breakdown - Att A'!$I$1:$S$2</definedName>
    <definedName name="as">OFFSET('[4]64-01(E-Glass+Advantex)'!$AH$3,1,0,COUNTA('[4]64-01(E-Glass)'!$E$1:$E$65536)-1,12)</definedName>
    <definedName name="Asian_Sales" localSheetId="0">#REF!</definedName>
    <definedName name="Asian_Sales">#REF!</definedName>
    <definedName name="AUD" localSheetId="0">#REF!</definedName>
    <definedName name="AUD">#REF!</definedName>
    <definedName name="AVGCAP" localSheetId="0">#REF!</definedName>
    <definedName name="AVGCAP">#REF!</definedName>
    <definedName name="ba" localSheetId="0">#REF!</definedName>
    <definedName name="ba">#REF!</definedName>
    <definedName name="_xlnm.Database" localSheetId="0">#REF!</definedName>
    <definedName name="_xlnm.Database">#REF!</definedName>
    <definedName name="basic" localSheetId="0">#REF!</definedName>
    <definedName name="basic">#REF!</definedName>
    <definedName name="bbb" localSheetId="0">#REF!</definedName>
    <definedName name="bbb">#REF!</definedName>
    <definedName name="BenefitDD">OFFSET('[5]Dropdowns &amp; Lookups'!$AU$3,1,0,COUNTA('[5]Dropdowns &amp; Lookups'!$AU$1:$AU$65536)-1,1)</definedName>
    <definedName name="BenefitFilterDD">OFFSET('[5]Dropdowns &amp; Lookups'!$AY$3,1,0,COUNTA('[5]Dropdowns &amp; Lookups'!$AY$1:$AY$65536)-1,1)</definedName>
    <definedName name="BGrade">OFFSET('[3]Daily Trend'!$O$4,0,0,COUNTA('[3]Daily Trend'!$O$1:$O$65536)-1,1)</definedName>
    <definedName name="BOH_01">'[6]64-01'!$C$144:$N$153</definedName>
    <definedName name="BOH_02">'[6]64-02'!$C$144:$N$153</definedName>
    <definedName name="BOH01A">OFFSET('[7]64-01(Advantex)'!$BJ$3,1,0,COUNTA('[7]64-01(Advantex)'!$E$1:$E$65536)-1,12)</definedName>
    <definedName name="BOH01E">OFFSET('[7]64-01(E-Glass)'!$BJ$3,1,0,COUNTA('[7]64-01(Advantex)'!$E$1:$E$65536)-1,12)</definedName>
    <definedName name="BOH01EA">OFFSET('[7]64-01(E-Glass+Advantex)'!$BJ$3,1,0,COUNTA('[7]64-01(Advantex)'!$E$1:$E$65536)-1,12)</definedName>
    <definedName name="BOH02E">OFFSET('[7]64-02(E-Glass)'!$BJ$3,1,0,COUNTA('[7]64-02(E-Glass)'!$E$1:$E$65536)-1,12)</definedName>
    <definedName name="BSIPbPageSetupChartSize" hidden="1">1</definedName>
    <definedName name="BSIPbPageSetupChartSize_0" hidden="1">-2146826246</definedName>
    <definedName name="BSIPbPageSetupDraftQuality" hidden="1">1</definedName>
    <definedName name="BSIPbPageSetupDraftQuality_0" hidden="1">0</definedName>
    <definedName name="BSIPbPageSetupDrawingColor" hidden="1">1</definedName>
    <definedName name="BSIPbPageSetupDrawingColor_0" hidden="1">1</definedName>
    <definedName name="BSIPbPageSetupFitToPagesTall" hidden="1">1</definedName>
    <definedName name="BSIPbPageSetupFitToPagesTall_0" hidden="1">1</definedName>
    <definedName name="BSIPbPageSetupFitToPagesWide" hidden="1">1</definedName>
    <definedName name="BSIPbPageSetupFitToPagesWide_0" hidden="1">1</definedName>
    <definedName name="BSIPbPageSetupMediaName" hidden="1">1</definedName>
    <definedName name="BSIPbPageSetupMediaName_0" hidden="1">"Ledger"</definedName>
    <definedName name="BSIPbPageSetupPageOrientation" hidden="1">1</definedName>
    <definedName name="BSIPbPageSetupPageOrientation_0" hidden="1">2</definedName>
    <definedName name="BSIPbPageSetupPaperHeight" hidden="1">1</definedName>
    <definedName name="BSIPbPageSetupPaperHeight_0" hidden="1">792</definedName>
    <definedName name="BSIPbPageSetupPaperMarginBottom" hidden="1">1</definedName>
    <definedName name="BSIPbPageSetupPaperMarginBottom_0" hidden="1">18</definedName>
    <definedName name="BSIPbPageSetupPaperMarginFooter" hidden="1">1</definedName>
    <definedName name="BSIPbPageSetupPaperMarginFooter_0" hidden="1">3.6</definedName>
    <definedName name="BSIPbPageSetupPaperMarginHeader" hidden="1">1</definedName>
    <definedName name="BSIPbPageSetupPaperMarginHeader_0" hidden="1">18</definedName>
    <definedName name="BSIPbPageSetupPaperMarginLeft" hidden="1">1</definedName>
    <definedName name="BSIPbPageSetupPaperMarginLeft_0" hidden="1">18</definedName>
    <definedName name="BSIPbPageSetupPaperMarginRight" hidden="1">1</definedName>
    <definedName name="BSIPbPageSetupPaperMarginRight_0" hidden="1">18</definedName>
    <definedName name="BSIPbPageSetupPaperMarginTop" hidden="1">1</definedName>
    <definedName name="BSIPbPageSetupPaperMarginTop_0" hidden="1">18</definedName>
    <definedName name="BSIPbPageSetupPaperWidth" hidden="1">1</definedName>
    <definedName name="BSIPbPageSetupPaperWidth_0" hidden="1">1224</definedName>
    <definedName name="BSIPbPageSetupPlotSizeType" hidden="1">1</definedName>
    <definedName name="BSIPbPageSetupPlotSizeType_0" hidden="1">1</definedName>
    <definedName name="BSIPbPageSetupPrintCellErrors" hidden="1">1</definedName>
    <definedName name="BSIPbPageSetupPrintCellErrors_0" hidden="1">0</definedName>
    <definedName name="BSIPbPageSetupPrintComments" hidden="1">1</definedName>
    <definedName name="BSIPbPageSetupPrintComments_0" hidden="1">-4142</definedName>
    <definedName name="BSIPbPageSetupPrintGridlines" hidden="1">1</definedName>
    <definedName name="BSIPbPageSetupPrintGridlines_0" hidden="1">0</definedName>
    <definedName name="BSIPbPageSetupUseStandardMargins" hidden="1">1</definedName>
    <definedName name="BSIPbPageSetupUseStandardMargins_0" hidden="1">1</definedName>
    <definedName name="BSIPbPageSetupUseZoom" hidden="1">1</definedName>
    <definedName name="BSIPbPageSetupUseZoom_0" hidden="1">0</definedName>
    <definedName name="BSIPbPageSetupZoom" hidden="1">1</definedName>
    <definedName name="BSIPbPageSetupZoom_0" hidden="1">100</definedName>
    <definedName name="BSIPlots" hidden="1">1</definedName>
    <definedName name="BSIPlots_0" hidden="1">"18þ18þ18þ18þ18þ3.6þ1þ0þ100þ1þ1þ2þ1þ0þ0þ-4142þ0þ-2146826246þ1þLedgerþ1224þ792"</definedName>
    <definedName name="BSIWhichPageSetup" hidden="1">1</definedName>
    <definedName name="BSIWhichPageSetup_0" hidden="1">"1þ"</definedName>
    <definedName name="Bu_01">'[6]64-01'!$C$32:$N$41</definedName>
    <definedName name="Bu_02">'[6]64-02'!$C$32:$N$41</definedName>
    <definedName name="BU01A">OFFSET('[7]64-01(Advantex)'!$CL$3,1,0,COUNTA('[7]64-01(Advantex)'!$E$1:$E$65536)-1,12)</definedName>
    <definedName name="BU01E">OFFSET('[7]64-01(E-Glass)'!$CL$3,1,0,COUNTA('[7]64-01(Advantex)'!$E$1:$E$65536)-1,12)</definedName>
    <definedName name="BU01EA">OFFSET('[7]64-01(E-Glass+Advantex)'!$CL$3,1,0,COUNTA('[7]64-01(Advantex)'!$E$1:$E$65536)-1,12)</definedName>
    <definedName name="BU02E">OFFSET('[7]64-02(E-Glass)'!$CL$3,1,0,COUNTA('[7]64-02(E-Glass)'!$E$1:$E$65536)-1,12)</definedName>
    <definedName name="CALENDAR" localSheetId="0">#REF!</definedName>
    <definedName name="CALENDAR">#REF!</definedName>
    <definedName name="cap" localSheetId="0">#REF!</definedName>
    <definedName name="cap">#REF!</definedName>
    <definedName name="CAPITAL_DESCR" localSheetId="0">#REF!</definedName>
    <definedName name="CAPITAL_DESCR">#REF!</definedName>
    <definedName name="CAPITAL_INPUT" localSheetId="0">#REF!</definedName>
    <definedName name="CAPITAL_INPUT">#REF!</definedName>
    <definedName name="CAPITAL_TITLE" localSheetId="0">#REF!</definedName>
    <definedName name="CAPITAL_TITLE">#REF!</definedName>
    <definedName name="CASE_STUDY" localSheetId="0">#REF!</definedName>
    <definedName name="CASE_STUDY">#REF!</definedName>
    <definedName name="CASE1" localSheetId="0">#REF!</definedName>
    <definedName name="CASE1">#REF!</definedName>
    <definedName name="CASE2" localSheetId="0">#REF!</definedName>
    <definedName name="CASE2">#REF!</definedName>
    <definedName name="cc" localSheetId="0">#REF!</definedName>
    <definedName name="cc">#REF!</definedName>
    <definedName name="ccc" localSheetId="0">#REF!</definedName>
    <definedName name="ccc">#REF!</definedName>
    <definedName name="CE01A">OFFSET('[7]64-01(Advantex)'!$DN$3,1,0,COUNTA('[7]64-01(Advantex)'!$E$1:$E$65536)-1,12)</definedName>
    <definedName name="CE01E">OFFSET('[7]64-01(E-Glass)'!$DN$3,1,0,COUNTA('[7]64-01(E-Glass)'!$E$1:$E$65536)-1,12)</definedName>
    <definedName name="CE01EA">OFFSET('[7]64-01(E-Glass+Advantex)'!$DN$3,1,0,COUNTA('[7]64-01(E-Glass)'!$E$1:$E$65536)-1,12)</definedName>
    <definedName name="CE02E">OFFSET('[7]64-02(E-Glass)'!$DN$3,1,0,COUNTA('[7]64-02(E-Glass)'!$E$1:$E$65536)-1,12)</definedName>
    <definedName name="CFCELL" localSheetId="0">#REF!</definedName>
    <definedName name="CFCELL">#REF!</definedName>
    <definedName name="CFCORNER" localSheetId="0">#REF!</definedName>
    <definedName name="CFCORNER">#REF!</definedName>
    <definedName name="CHANGE" localSheetId="0">#REF!</definedName>
    <definedName name="CHANGE">#REF!</definedName>
    <definedName name="CHECK" localSheetId="0">#REF!</definedName>
    <definedName name="CHECK">#REF!</definedName>
    <definedName name="CHECK_ONE" localSheetId="0">#REF!</definedName>
    <definedName name="CHECK_ONE">#REF!</definedName>
    <definedName name="CHECK_TWO" localSheetId="0">#REF!</definedName>
    <definedName name="CHECK_TWO">#REF!</definedName>
    <definedName name="CHINA_COST" localSheetId="0">'[8]Sales forecast(k1)'!#REF!</definedName>
    <definedName name="CHINA_COST">'[8]Sales forecast(k1)'!#REF!</definedName>
    <definedName name="CHINA_PRODUCT" localSheetId="0">#REF!</definedName>
    <definedName name="CHINA_PRODUCT">#REF!</definedName>
    <definedName name="CMAreaDD">OFFSET('[5]Dropdowns &amp; Lookups'!$A$3,1,0,COUNTA('[5]Dropdowns &amp; Lookups'!$A$1:$A$65536)-1,1)</definedName>
    <definedName name="CMR">OFFSET('[3]Daily Trend'!$J$4,0,0,COUNTA('[3]Daily Trend'!$J$1:$J$65536)-2,1)</definedName>
    <definedName name="Cratec">OFFSET('[3]Daily Trend'!$S$4,0,0,COUNTA('[3]Daily Trend'!$S$1:$S$65536)-1,1)</definedName>
    <definedName name="CSM">OFFSET('[3]Daily Trend'!$B$4,0,0,COUNTA('[3]Daily Trend'!$B$1:$B$65536)-2,1)</definedName>
    <definedName name="Data">OFFSET('[3]Daily Trend'!$A$3,0,0,COUNTA('[3]Daily Trend'!$A$1:$A$65536),COUNTA('[3]Daily Trend'!$A$3:$IV$3))</definedName>
    <definedName name="DataDate" localSheetId="0">#REF!</definedName>
    <definedName name="DataDate">#REF!</definedName>
    <definedName name="Date">OFFSET('[3]Daily Trend'!$A$4,0,0,COUNTA('[3]Daily Trend'!$A$1:$A$65536)-2,1)</definedName>
    <definedName name="DayDiff">OFFSET('[3]Daily Trend'!$Q$4,0,0,COUNTA('[3]Daily Trend'!$Q$1:$Q$65536)-1,1)</definedName>
    <definedName name="ddd" localSheetId="0">#REF!</definedName>
    <definedName name="ddd">#REF!</definedName>
    <definedName name="DEPR" localSheetId="0">#REF!</definedName>
    <definedName name="DEPR">#REF!</definedName>
    <definedName name="DEPR_TITLE" localSheetId="0">#REF!</definedName>
    <definedName name="DEPR_TITLE">#REF!</definedName>
    <definedName name="DesignDD">OFFSET('[5]Dropdowns &amp; Lookups'!$N$3,1,0,COUNTA('[5]Dropdowns &amp; Lookups'!$N$1:$N$65536)-1,1)</definedName>
    <definedName name="DispositionDD">OFFSET('[5]Dropdowns &amp; Lookups'!$AK$3,1,0,COUNTA('[5]Dropdowns &amp; Lookups'!$AK$1:$AK$65536)-1,1)</definedName>
    <definedName name="DowntimeRequiredDD">OFFSET('[5]Dropdowns &amp; Lookups'!$AD$3,1,0,COUNTA('[5]Dropdowns &amp; Lookups'!$AD$1:$AD$65536)-1,1)</definedName>
    <definedName name="end" localSheetId="0">#REF!</definedName>
    <definedName name="end">#REF!</definedName>
    <definedName name="Example_PROJECT_CLOSING_FORM" localSheetId="0">#REF!</definedName>
    <definedName name="Example_PROJECT_CLOSING_FORM">#REF!</definedName>
    <definedName name="EXP" localSheetId="0">#REF!</definedName>
    <definedName name="EXP">#REF!</definedName>
    <definedName name="Fabric">OFFSET('[3]Daily Trend'!$M$4,0,0,COUNTA('[3]Daily Trend'!$M$1:$M$65536)-1,1)</definedName>
    <definedName name="FCB">'[9]Formula Data'!$K$2:$K$19</definedName>
    <definedName name="FF" localSheetId="0">#REF!</definedName>
    <definedName name="FF">#REF!</definedName>
    <definedName name="FG_01">'[6]64-01'!$C$4:$N$13</definedName>
    <definedName name="FG_02">'[6]64-02'!$C$4:$N$13</definedName>
    <definedName name="FG01A">OFFSET('[7]64-01(Advantex)'!$F$3,1,0,COUNTA('[7]64-01(Advantex)'!$E$1:$E$65536)-1,12)</definedName>
    <definedName name="FG01E">OFFSET('[7]64-01(E-Glass)'!$F$3,1,0,COUNTA('[7]64-01(E-Glass)'!$E$1:$E$65536)-1,12)</definedName>
    <definedName name="FG01EA">OFFSET('[7]64-01(E-Glass+Advantex)'!$F$3,1,0,COUNTA('[7]64-01(E-Glass)'!$E$1:$E$65536)-1,12)</definedName>
    <definedName name="FG02E">OFFSET('[7]64-02(E-Glass)'!$F$3,1,0,COUNTA('[7]64-01(E-Glass)'!$E$1:$E$65536)-1,12)</definedName>
    <definedName name="Flex">OFFSET('[3]Daily Trend'!$L$4,0,0,COUNTA('[3]Daily Trend'!$L$1:$L$65536)-1,1)</definedName>
    <definedName name="FX" localSheetId="0">#REF!</definedName>
    <definedName name="FX">#REF!</definedName>
    <definedName name="fxrate" localSheetId="0">#REF!</definedName>
    <definedName name="fxrate">#REF!</definedName>
    <definedName name="GPT" localSheetId="0">OFFSET(#REF!,0,0,COUNTA(#REF!)-1,1)</definedName>
    <definedName name="GPT">OFFSET(#REF!,0,0,COUNTA(#REF!)-1,1)</definedName>
    <definedName name="_xlnm.Recorder" localSheetId="0">#REF!</definedName>
    <definedName name="_xlnm.Recorder">#REF!</definedName>
    <definedName name="GRAND_TOTAL" localSheetId="0">#REF!</definedName>
    <definedName name="GRAND_TOTAL">#REF!</definedName>
    <definedName name="GRAPH_MENU" localSheetId="0">#REF!</definedName>
    <definedName name="GRAPH_MENU">#REF!</definedName>
    <definedName name="GRAPH_SAVE" localSheetId="0">#REF!</definedName>
    <definedName name="GRAPH_SAVE">#REF!</definedName>
    <definedName name="GRAPH_SAVE2" localSheetId="0">#REF!</definedName>
    <definedName name="GRAPH_SAVE2">#REF!</definedName>
    <definedName name="graph1">"Graphique 1"</definedName>
    <definedName name="HC_PD" localSheetId="0">#REF!</definedName>
    <definedName name="HC_PD">#REF!</definedName>
    <definedName name="HC_RELOC" localSheetId="0">#REF!</definedName>
    <definedName name="HC_RELOC">#REF!</definedName>
    <definedName name="HP">'[9]Formula Data'!$J$2:$J$29</definedName>
    <definedName name="HRLY_STAFF_MHRS" localSheetId="0">#REF!</definedName>
    <definedName name="HRLY_STAFF_MHRS">#REF!</definedName>
    <definedName name="HRLY_STAFF_PERDIEM" localSheetId="0">#REF!</definedName>
    <definedName name="HRLY_STAFF_PERDIEM">#REF!</definedName>
    <definedName name="HRLY_STAFF_PREM" localSheetId="0">#REF!</definedName>
    <definedName name="HRLY_STAFF_PREM">#REF!</definedName>
    <definedName name="HRLY_STAFF_PTI" localSheetId="0">#REF!</definedName>
    <definedName name="HRLY_STAFF_PTI">#REF!</definedName>
    <definedName name="HRLY_STAFF_RELOC" localSheetId="0">#REF!</definedName>
    <definedName name="HRLY_STAFF_RELOC">#REF!</definedName>
    <definedName name="HRLY_STAFF_WAGES" localSheetId="0">#REF!</definedName>
    <definedName name="HRLY_STAFF_WAGES">#REF!</definedName>
    <definedName name="HS_PD" localSheetId="0">#REF!</definedName>
    <definedName name="HS_PD">#REF!</definedName>
    <definedName name="HS_PTMU" localSheetId="0">#REF!</definedName>
    <definedName name="HS_PTMU">#REF!</definedName>
    <definedName name="HS_RELOC" localSheetId="0">#REF!</definedName>
    <definedName name="HS_RELOC">#REF!</definedName>
    <definedName name="ImplementationHistoryDD">OFFSET('[5]Dropdowns &amp; Lookups'!$AA$3,1,0,COUNTA('[5]Dropdowns &amp; Lookups'!$AA$1:$AA$65536)-1,1)</definedName>
    <definedName name="ImprovementsDB">OFFSET('[5]Improvements Database'!$A$8,0,0,COUNTA('[5]Improvements Database'!$A$8:$A$65536),COUNTA('[5]Improvements Database'!$A$8:$IV$8))</definedName>
    <definedName name="INCOME_STATEMENT" localSheetId="0">[10]simu2005!#REF!</definedName>
    <definedName name="INCOME_STATEMENT">[10]simu2005!#REF!</definedName>
    <definedName name="INDIA_COST" localSheetId="0">'[8]Sales forecast(k1)'!#REF!</definedName>
    <definedName name="INDIA_COST">'[8]Sales forecast(k1)'!#REF!</definedName>
    <definedName name="INDIA_PRODUCT" localSheetId="0">#REF!</definedName>
    <definedName name="INDIA_PRODUCT">#REF!</definedName>
    <definedName name="Inline≪12">OFFSET('[3]Daily Trend'!$G$4,0,0,COUNTA('[3]Daily Trend'!$G$1:$G$65536)-2,1)</definedName>
    <definedName name="Inline≫12">OFFSET('[3]Daily Trend'!$H$4,0,0,COUNTA('[3]Daily Trend'!$H$1:$H$65536)-2,1)</definedName>
    <definedName name="INPUT_MENU" localSheetId="0">#REF!</definedName>
    <definedName name="INPUT_MENU">#REF!</definedName>
    <definedName name="INPUTCELL" localSheetId="0">#REF!</definedName>
    <definedName name="INPUTCELL">#REF!</definedName>
    <definedName name="INPUTCORNER" localSheetId="0">#REF!</definedName>
    <definedName name="INPUTCORNER">#REF!</definedName>
    <definedName name="INR" localSheetId="0">#REF!</definedName>
    <definedName name="INR">#REF!</definedName>
    <definedName name="INR0" localSheetId="0">#REF!</definedName>
    <definedName name="INR0">#REF!</definedName>
    <definedName name="INVESTMENTS" localSheetId="0">#REF!</definedName>
    <definedName name="INVESTMENTS">#REF!</definedName>
    <definedName name="IRR" localSheetId="0">#REF!</definedName>
    <definedName name="IRR">#REF!</definedName>
    <definedName name="IRV_Jul">0</definedName>
    <definedName name="IRV_Jun">0</definedName>
    <definedName name="IRV_Sum">IRV_Jul+IRV_Jun</definedName>
    <definedName name="ITC_TITLE" localSheetId="0">#REF!</definedName>
    <definedName name="ITC_TITLE">#REF!</definedName>
    <definedName name="JE01A">OFFSET('[7]64-01(Advantex)'!$EB$3,1,0,COUNTA('[7]64-01(Advantex)'!$E$1:$E$65536)-1,12)</definedName>
    <definedName name="JE01E">OFFSET('[7]64-01(E-Glass)'!$EB$3,1,0,COUNTA('[7]64-01(E-Glass)'!$E$1:$E$65536)-1,12)</definedName>
    <definedName name="JE01EA">OFFSET('[7]64-01(E-Glass+Advantex)'!$EB$3,1,0,COUNTA('[7]64-01(E-Glass)'!$E$1:$E$65536)-1,12)</definedName>
    <definedName name="JE02E">OFFSET('[7]64-02(E-Glass)'!$EB$3,1,0,COUNTA('[7]64-02(E-Glass)'!$E$1:$E$65536)-1,12)</definedName>
    <definedName name="JG" localSheetId="0">#REF!</definedName>
    <definedName name="JG">#REF!</definedName>
    <definedName name="JPY" localSheetId="0">#REF!</definedName>
    <definedName name="JPY">#REF!</definedName>
    <definedName name="kjmin">IRV_Jul+IRV_Jun</definedName>
    <definedName name="KOREA_COST" localSheetId="0">'[8]Sales forecast(k1)'!#REF!</definedName>
    <definedName name="KOREA_COST">'[8]Sales forecast(k1)'!#REF!</definedName>
    <definedName name="KOREA_PRODUCT" localSheetId="0">#REF!</definedName>
    <definedName name="KOREA_PRODUCT">#REF!</definedName>
    <definedName name="KRW" localSheetId="0">#REF!</definedName>
    <definedName name="KRW">#REF!</definedName>
    <definedName name="Layform" localSheetId="0">#REF!</definedName>
    <definedName name="Layform">#REF!</definedName>
    <definedName name="location" localSheetId="0">#REF!</definedName>
    <definedName name="location">#REF!</definedName>
    <definedName name="LOIMT_01">'[6]64-01'!$C$102:$N$111</definedName>
    <definedName name="LOIMT_02">'[6]64-02'!$C$102:$N$111</definedName>
    <definedName name="Loss_01">'[6]64-01'!$C$116:$N$125</definedName>
    <definedName name="Loss_02">'[6]64-02'!$C$116:$N$125</definedName>
    <definedName name="LOSS01A">OFFSET('[7]64-01(Advantex)'!$AV$3,1,0,COUNTA('[7]64-01(Advantex)'!$E$1:$E$65536)-1,12)</definedName>
    <definedName name="LOSS01E">OFFSET('[7]64-01(E-Glass)'!$AV$3,1,0,COUNTA('[7]64-01(E-Glass)'!$E$1:$E$65536)-1,12)</definedName>
    <definedName name="LOSS01EA">OFFSET('[7]64-01(E-Glass+Advantex)'!$AV$3,1,0,COUNTA('[7]64-01(E-Glass)'!$E$1:$E$65536)-1,12)</definedName>
    <definedName name="LOSS02E">OFFSET('[7]64-02(E-Glass)'!$AV$3,1,0,COUNTA('[7]64-02(E-Glass)'!$E$1:$E$65536)-1,12)</definedName>
    <definedName name="macro1" localSheetId="0">#REF!</definedName>
    <definedName name="macro1">#REF!</definedName>
    <definedName name="MACROS" localSheetId="0">#REF!</definedName>
    <definedName name="MACROS">#REF!</definedName>
    <definedName name="MAIN_MENU" localSheetId="0">#REF!</definedName>
    <definedName name="MAIN_MENU">#REF!</definedName>
    <definedName name="MAT_SALES_TAX" localSheetId="0">#REF!</definedName>
    <definedName name="MAT_SALES_TAX">#REF!</definedName>
    <definedName name="NAME" localSheetId="0">#REF!</definedName>
    <definedName name="NAME">#REF!</definedName>
    <definedName name="NAMEINPUT" localSheetId="0">#REF!</definedName>
    <definedName name="NAMEINPUT">#REF!</definedName>
    <definedName name="NEW_FILE" localSheetId="0">#REF!</definedName>
    <definedName name="NEW_FILE">#REF!</definedName>
    <definedName name="NODs" localSheetId="0">#REF!</definedName>
    <definedName name="NODs">#REF!</definedName>
    <definedName name="nomfichier" localSheetId="0">#REF!</definedName>
    <definedName name="nomfichier">#REF!</definedName>
    <definedName name="Novlay" localSheetId="0">#REF!</definedName>
    <definedName name="Novlay">#REF!</definedName>
    <definedName name="npv" localSheetId="0">#REF!</definedName>
    <definedName name="npv">#REF!</definedName>
    <definedName name="num" localSheetId="0">#REF!</definedName>
    <definedName name="num">#REF!</definedName>
    <definedName name="NUMBER" localSheetId="0">#REF!</definedName>
    <definedName name="NUMBER">#REF!</definedName>
    <definedName name="NUMBERINPUT" localSheetId="0">#REF!</definedName>
    <definedName name="NUMBERINPUT">#REF!</definedName>
    <definedName name="Offchop">OFFSET('[3]Daily Trend'!$K$4,0,0,COUNTA('[3]Daily Trend'!$K$1:$K$65536)-2,1)</definedName>
    <definedName name="OMR">OFFSET('[3]Daily Trend'!$I$4,0,0,COUNTA('[3]Daily Trend'!$I$1:$I$65536)-2,1)</definedName>
    <definedName name="OPTP01A">OFFSET('[7]64-01(Advantex)'!$AH$3,1,0,COUNTA('[7]64-01(Advantex)'!$E$1:$E$65536)-1,12)</definedName>
    <definedName name="OPTP01E">OFFSET('[7]64-01(E-Glass)'!$AH$3,1,0,COUNTA('[7]64-01(E-Glass)'!$E$1:$E$65536)-1,12)</definedName>
    <definedName name="OPTP01EA">OFFSET('[7]64-01(E-Glass+Advantex)'!$AH$3,1,0,COUNTA('[7]64-01(E-Glass)'!$E$1:$E$65536)-1,12)</definedName>
    <definedName name="OPTP02E">OFFSET('[7]64-02(E-Glass)'!$AH$3,1,0,COUNTA('[7]64-02(E-Glass)'!$E$1:$E$65536)-1,12)</definedName>
    <definedName name="Others">OFFSET('[3]Daily Trend'!$N$4,0,0,COUNTA('[3]Daily Trend'!$N$1:$N$65536)-1,1)</definedName>
    <definedName name="Others_">OFFSET('[3]Daily Trend'!$U$4,0,0,COUNTA('[3]Daily Trend'!$U$1:$U$65536)-1,1)</definedName>
    <definedName name="pc" localSheetId="0">#REF!</definedName>
    <definedName name="pc">#REF!</definedName>
    <definedName name="pi" localSheetId="0">#REF!</definedName>
    <definedName name="pi">#REF!</definedName>
    <definedName name="POSDD">OFFSET('[5]Dropdowns &amp; Lookups'!$AO$3,1,0,COUNTA('[5]Dropdowns &amp; Lookups'!$AO$1:$AO$65536)-1,1)</definedName>
    <definedName name="prepare" localSheetId="0">#REF!</definedName>
    <definedName name="prepare">#REF!</definedName>
    <definedName name="Print_Area_MI" localSheetId="0">#REF!</definedName>
    <definedName name="Print_Area_MI">#REF!</definedName>
    <definedName name="PRINT_MENU" localSheetId="0">#REF!</definedName>
    <definedName name="PRINT_MENU">#REF!</definedName>
    <definedName name="prix" localSheetId="0">#REF!</definedName>
    <definedName name="prix">#REF!</definedName>
    <definedName name="PT" localSheetId="0">#REF!</definedName>
    <definedName name="PT">#REF!</definedName>
    <definedName name="pybk" localSheetId="0">#REF!</definedName>
    <definedName name="pybk">#REF!</definedName>
    <definedName name="RASSET" localSheetId="0">#REF!</definedName>
    <definedName name="RASSET">#REF!</definedName>
    <definedName name="RCAPITAL" localSheetId="0">#REF!</definedName>
    <definedName name="RCAPITAL">#REF!</definedName>
    <definedName name="RDEPREC" localSheetId="0">#REF!</definedName>
    <definedName name="RDEPREC">#REF!</definedName>
    <definedName name="Reasonwise_analysis" localSheetId="0">#REF!</definedName>
    <definedName name="Reasonwise_analysis">#REF!</definedName>
    <definedName name="REG_WORK_SCHED" localSheetId="0">#REF!</definedName>
    <definedName name="REG_WORK_SCHED">#REF!</definedName>
    <definedName name="Region" localSheetId="0">OFFSET(#REF!,0,0,COUNTA(#REF!)-1,1)</definedName>
    <definedName name="Region">OFFSET(#REF!,0,0,COUNTA(#REF!)-1,1)</definedName>
    <definedName name="RequestedPriorityDD">OFFSET('[5]Dropdowns &amp; Lookups'!$K$3,1,0,COUNTA('[5]Dropdowns &amp; Lookups'!$K$1:$K$65536)-1,1)</definedName>
    <definedName name="RINCRM" localSheetId="0">#REF!</definedName>
    <definedName name="RINCRM">#REF!</definedName>
    <definedName name="RINPUT" localSheetId="0">#REF!</definedName>
    <definedName name="RINPUT">#REF!</definedName>
    <definedName name="RINVESTMENTS" localSheetId="0">#REF!</definedName>
    <definedName name="RINVESTMENTS">#REF!</definedName>
    <definedName name="RiskCollectDistributionSamples">2</definedName>
    <definedName name="RiskFixedSeed">1</definedName>
    <definedName name="RiskHasSettings">TRUE</definedName>
    <definedName name="RiskMinimizeOnStart">FALSE</definedName>
    <definedName name="RiskMonitorConvergence">FALSE</definedName>
    <definedName name="RiskNumIterations">500</definedName>
    <definedName name="RiskNumSimulations">1</definedName>
    <definedName name="RiskPauseOnError">FALSE</definedName>
    <definedName name="RiskRealTimeResults">FALSE</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tandardRecalc">2</definedName>
    <definedName name="RiskStatFunctionsUpdateFreq">1</definedName>
    <definedName name="RiskUpdateDisplay">FALSE</definedName>
    <definedName name="RiskUpdateStatFunctions">TRUE</definedName>
    <definedName name="RiskUseDifferentSeedForEachSim">FALSE</definedName>
    <definedName name="RiskUseFixedSeed">FALSE</definedName>
    <definedName name="RITC" localSheetId="0">#REF!</definedName>
    <definedName name="RITC">#REF!</definedName>
    <definedName name="RMB" localSheetId="0">#REF!</definedName>
    <definedName name="RMB">#REF!</definedName>
    <definedName name="ROMCategoryDD">OFFSET('[5]Dropdowns &amp; Lookups'!$H$3,1,0,COUNTA('[5]Dropdowns &amp; Lookups'!$H$1:$H$65536)-1,1)</definedName>
    <definedName name="Roving">OFFSET('[3]Daily Trend'!$T$4,0,0,COUNTA('[3]Daily Trend'!$T$1:$T$65536)-1,1)</definedName>
    <definedName name="SAL_STAFF_MHRS" localSheetId="0">#REF!</definedName>
    <definedName name="SAL_STAFF_MHRS">#REF!</definedName>
    <definedName name="SAL_STAFF_OH" localSheetId="0">#REF!</definedName>
    <definedName name="SAL_STAFF_OH">#REF!</definedName>
    <definedName name="SAL_STAFF_PERDIEM" localSheetId="0">#REF!</definedName>
    <definedName name="SAL_STAFF_PERDIEM">#REF!</definedName>
    <definedName name="SAL_STAFF_PREM" localSheetId="0">#REF!</definedName>
    <definedName name="SAL_STAFF_PREM">#REF!</definedName>
    <definedName name="SAL_STAFF_RELOC" localSheetId="0">#REF!</definedName>
    <definedName name="SAL_STAFF_RELOC">#REF!</definedName>
    <definedName name="SAL_STAFF_SALARIES" localSheetId="0">#REF!</definedName>
    <definedName name="SAL_STAFF_SALARIES">#REF!</definedName>
    <definedName name="Sales_income__MKRW" localSheetId="0">#REF!</definedName>
    <definedName name="Sales_income__MKRW">#REF!</definedName>
    <definedName name="SalesSum" localSheetId="0">OFFSET(#REF!,0,0,COUNTA(#REF!)-2,1)</definedName>
    <definedName name="SalesSum">OFFSET(#REF!,0,0,COUNTA(#REF!)-2,1)</definedName>
    <definedName name="SAPBEXrevision" hidden="1">2</definedName>
    <definedName name="SAPBEXsysID" hidden="1">"APP"</definedName>
    <definedName name="SAPBEXwbID" hidden="1">"3ZQUVEC0P0UPWUBF0RRN2EURG"</definedName>
    <definedName name="sauve" localSheetId="0">#REF!</definedName>
    <definedName name="sauve">#REF!</definedName>
    <definedName name="SAVE" localSheetId="0">#REF!</definedName>
    <definedName name="SAVE">#REF!</definedName>
    <definedName name="SAVE_MENU" localSheetId="0">#REF!</definedName>
    <definedName name="SAVE_MENU">#REF!</definedName>
    <definedName name="sd" localSheetId="0">#REF!</definedName>
    <definedName name="sd">#REF!</definedName>
    <definedName name="SETUP" localSheetId="0">#REF!</definedName>
    <definedName name="SETUP">#REF!</definedName>
    <definedName name="SETUP_ONE" localSheetId="0">#REF!</definedName>
    <definedName name="SETUP_ONE">#REF!</definedName>
    <definedName name="SETUP_TWO" localSheetId="0">#REF!</definedName>
    <definedName name="SETUP_TWO">#REF!</definedName>
    <definedName name="SFG_01">'[6]64-01'!$C$18:$N$27</definedName>
    <definedName name="SFG_02">'[6]64-02'!$C$18:$N$27</definedName>
    <definedName name="SFG01A">OFFSET('[7]64-01(Advantex)'!$T$3,1,0,COUNTA('[7]64-01(Advantex)'!$E$1:$E$65536)-1,12)</definedName>
    <definedName name="SFG01E">OFFSET('[7]64-01(E-Glass)'!$T$3,1,0,COUNTA('[7]64-01(E-Glass)'!$E$1:$E$65536)-1,12)</definedName>
    <definedName name="SFG01EA">OFFSET('[7]64-01(E-Glass+Advantex)'!$T$3,1,0,COUNTA('[7]64-01(E-Glass)'!$E$1:$E$65536)-1,12)</definedName>
    <definedName name="SFG02E">OFFSET('[7]64-02(E-Glass)'!$T$3,1,0,COUNTA('[7]64-02(E-Glass)'!$E$1:$E$65536)-1,12)</definedName>
    <definedName name="SHUTDOWN_PREM_HRS" localSheetId="0">#REF!</definedName>
    <definedName name="SHUTDOWN_PREM_HRS">#REF!</definedName>
    <definedName name="SOLID_MT01A">OFFSET('[7]64-01(Advantex)'!$BX$3,1,0,COUNTA('[7]64-01(Advantex)'!$E$1:$E$65536)-1,12)</definedName>
    <definedName name="SOLID_MT01E">OFFSET('[7]64-01(E-Glass)'!$BX$3,1,0,COUNTA('[7]64-01(E-Glass)'!$E$1:$E$65536)-1,12)</definedName>
    <definedName name="SOLID_MT01EA">OFFSET('[7]64-01(E-Glass+Advantex)'!$BX$3,1,0,COUNTA('[7]64-01(E-Glass)'!$E$1:$E$65536)-1,12)</definedName>
    <definedName name="SOLID_MT02E">OFFSET('[7]64-02(E-Glass)'!$BX$3,1,0,COUNTA('[7]64-02(E-Glass)'!$E$1:$E$65536)-1,12)</definedName>
    <definedName name="SOLID01A">OFFSET('[7]64-01(Advantex)'!$EP$3,1,0,COUNTA('[7]64-01(Advantex)'!$E$1:$E$65536)-1,12)</definedName>
    <definedName name="SOLID01E">OFFSET('[7]64-01(E-Glass)'!$EP$3,1,0,COUNTA('[7]64-01(E-Glass)'!$E$1:$E$65536)-1,12)</definedName>
    <definedName name="SOLID02E">OFFSET('[7]64-02(E-Glass)'!$EP$3,1,0,COUNTA('[7]64-02(E-Glass)'!$E$1:$E$65536)-1,12)</definedName>
    <definedName name="som" localSheetId="0">#REF!</definedName>
    <definedName name="som">#REF!</definedName>
    <definedName name="SS_PD" localSheetId="0">#REF!</definedName>
    <definedName name="SS_PD">#REF!</definedName>
    <definedName name="SS_PTMU" localSheetId="0">#REF!</definedName>
    <definedName name="SS_PTMU">#REF!</definedName>
    <definedName name="SS_RELOC" localSheetId="0">#REF!</definedName>
    <definedName name="SS_RELOC">#REF!</definedName>
    <definedName name="SS_STMU" localSheetId="0">#REF!</definedName>
    <definedName name="SS_STMU">#REF!</definedName>
    <definedName name="start" localSheetId="0">#REF!</definedName>
    <definedName name="start">#REF!</definedName>
    <definedName name="Std_Cost" localSheetId="0">#REF!</definedName>
    <definedName name="Std_Cost">#REF!</definedName>
    <definedName name="stock" localSheetId="0">#REF!</definedName>
    <definedName name="stock">#REF!</definedName>
    <definedName name="stocks" localSheetId="0">#REF!</definedName>
    <definedName name="stocks">#REF!</definedName>
    <definedName name="stocks_180_days" localSheetId="0">#REF!</definedName>
    <definedName name="stocks_180_days">#REF!</definedName>
    <definedName name="Sub" localSheetId="0">OFFSET([2]Demand!#REF!,0,0,COUNTA([2]Demand!$I$1:$I$65536)-1,1)</definedName>
    <definedName name="Sub">OFFSET([2]Demand!#REF!,0,0,COUNTA([2]Demand!$I$1:$I$65536)-1,1)</definedName>
    <definedName name="SubGPT" localSheetId="0">OFFSET(#REF!,0,0,COUNTA(#REF!)-1,1)</definedName>
    <definedName name="SubGPT">OFFSET(#REF!,0,0,COUNTA(#REF!)-1,1)</definedName>
    <definedName name="T1201_2400">OFFSET('[3]Daily Trend'!$E$4,0,0,COUNTA('[3]Daily Trend'!$E$1:$E$65536)-2,1)</definedName>
    <definedName name="T30_">OFFSET('[3]Daily Trend'!$R$4,0,0,COUNTA('[3]Daily Trend'!$R$1:$R$65536)-1,1)</definedName>
    <definedName name="T600_1200">OFFSET('[3]Daily Trend'!$D$4,0,0,COUNTA('[3]Daily Trend'!$D$1:$D$65536)-2,1)</definedName>
    <definedName name="Table_113_CAKES_COST" localSheetId="0">[10]simu2005!#REF!</definedName>
    <definedName name="Table_113_CAKES_COST">[10]simu2005!#REF!</definedName>
    <definedName name="Table_60_RBC" localSheetId="0">[10]simu2005!#REF!</definedName>
    <definedName name="Table_60_RBC">[10]simu2005!#REF!</definedName>
    <definedName name="tarr" localSheetId="0">#REF!</definedName>
    <definedName name="tarr">#REF!</definedName>
    <definedName name="TEMP_STAFF" localSheetId="0">#REF!</definedName>
    <definedName name="TEMP_STAFF">#REF!</definedName>
    <definedName name="TEMP_STAFF_MHRS" localSheetId="0">#REF!</definedName>
    <definedName name="TEMP_STAFF_MHRS">#REF!</definedName>
    <definedName name="TEMPL" localSheetId="0">#REF!</definedName>
    <definedName name="TEMPL">#REF!</definedName>
    <definedName name="TEST1" localSheetId="0">#REF!</definedName>
    <definedName name="TEST1">#REF!</definedName>
    <definedName name="TEST2" localSheetId="0">#REF!</definedName>
    <definedName name="TEST2">#REF!</definedName>
    <definedName name="TEST3" localSheetId="0">#REF!</definedName>
    <definedName name="TEST3">#REF!</definedName>
    <definedName name="TEST4" localSheetId="0">#REF!</definedName>
    <definedName name="TEST4">#REF!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HAI_COST" localSheetId="0">'[8]Sales forecast(k1)'!#REF!</definedName>
    <definedName name="THAI_COST">'[8]Sales forecast(k1)'!#REF!</definedName>
    <definedName name="THAI_PRODUCT" localSheetId="0">#REF!</definedName>
    <definedName name="THAI_PRODUCT">#REF!</definedName>
    <definedName name="THB" localSheetId="0">#REF!</definedName>
    <definedName name="THB">#REF!</definedName>
    <definedName name="Thruput" localSheetId="0">'[8]Sales forecast(k1)'!#REF!</definedName>
    <definedName name="Thruput">'[8]Sales forecast(k1)'!#REF!</definedName>
    <definedName name="title" localSheetId="0">#REF!</definedName>
    <definedName name="title">#REF!</definedName>
    <definedName name="TITLEINPUT" localSheetId="0">#REF!</definedName>
    <definedName name="TITLEINPUT">#REF!</definedName>
    <definedName name="_xlnm.Print_Titles" localSheetId="0">'Bid Breakdown - Att A'!$2:$2</definedName>
    <definedName name="tot" localSheetId="0">#REF!</definedName>
    <definedName name="tot">#REF!</definedName>
    <definedName name="TOTAL" localSheetId="0">#REF!</definedName>
    <definedName name="TOTAL">#REF!</definedName>
    <definedName name="TP_01">'[6]64-01'!$C$46:$N$55</definedName>
    <definedName name="TP_02">'[6]64-02'!$C$46:$N$55</definedName>
    <definedName name="TP01A">OFFSET('[7]64-01(Advantex)'!$CZ$3,1,0,COUNTA('[7]64-01(Advantex)'!$E$1:$E$65536)-1,12)</definedName>
    <definedName name="TP01E">OFFSET('[7]64-01(E-Glass)'!$CZ$3,1,0,COUNTA('[7]64-01(E-Glass)'!$E$1:$E$65536)-1,12)</definedName>
    <definedName name="TP01EA">OFFSET('[7]64-01(E-Glass+Advantex)'!$CZ$3,1,0,COUNTA('[7]64-01(E-Glass)'!$E$1:$E$65536)-1,12)</definedName>
    <definedName name="TP02E">OFFSET('[7]64-02(E-Glass)'!$CZ$3,1,0,COUNTA('[7]64-02(E-Glass)'!$E$1:$E$65536)-1,12)</definedName>
    <definedName name="TRDR" localSheetId="0">#REF!</definedName>
    <definedName name="TRDR">#REF!</definedName>
    <definedName name="treeList" hidden="1">"10000000000000000000000000000000000000000000000000000000000000000000000000000000000000000000000000000000000000000000000000000000000000000000000000000000000000000000000000000000000000000000000000000000"</definedName>
    <definedName name="TRKR" localSheetId="0">OFFSET([2]Demand!#REF!,0,0,COUNTA([2]Demand!$G$1:$G$65536)-1,1)</definedName>
    <definedName name="TRKR">OFFSET([2]Demand!#REF!,0,0,COUNTA([2]Demand!$G$1:$G$65536)-1,1)</definedName>
    <definedName name="USD" localSheetId="0">#REF!</definedName>
    <definedName name="USD">#REF!</definedName>
    <definedName name="USD.B" localSheetId="0">#REF!</definedName>
    <definedName name="USD.B">#REF!</definedName>
    <definedName name="valeurs" localSheetId="0">[11]Korea!#REF!,[11]Korea!#REF!,[11]Korea!#REF!,[11]Korea!$B$3:$E$28,[11]Korea!#REF!,[11]Korea!$G$3:$J$28,[11]Korea!#REF!,[11]Korea!$L$3:$O$28,[11]Korea!#REF!</definedName>
    <definedName name="valeurs">[11]Korea!#REF!,[11]Korea!#REF!,[11]Korea!#REF!,[11]Korea!$B$3:$E$28,[11]Korea!#REF!,[11]Korea!$G$3:$J$28,[11]Korea!#REF!,[11]Korea!$L$3:$O$28,[11]Korea!#REF!</definedName>
    <definedName name="Var_sel_cost" localSheetId="0">'[8]Sales forecast(k1)'!#REF!</definedName>
    <definedName name="Var_sel_cost">'[8]Sales forecast(k1)'!#REF!</definedName>
    <definedName name="VFDHp">'[9]Formula Data'!$G$2:$G$31</definedName>
    <definedName name="VIEW_MENU" localSheetId="0">#REF!</definedName>
    <definedName name="VIEW_MENU">#REF!</definedName>
    <definedName name="WCR" localSheetId="0">#REF!</definedName>
    <definedName name="WCR">#REF!</definedName>
    <definedName name="명단" localSheetId="0">#REF!</definedName>
    <definedName name="명단">#REF!</definedName>
    <definedName name="셀" localSheetId="0">#REF!</definedName>
    <definedName name="셀">#REF!</definedName>
    <definedName name="이름1" localSheetId="0">#REF!</definedName>
    <definedName name="이름1">#REF!</definedName>
    <definedName name="売掛0206">[1]売掛分割Q1!$A$1:$M$1565</definedName>
    <definedName name="売掛0206original">[1]売掛分割Q1!$A$1:$M$1565</definedName>
    <definedName name="売掛分割Q020825" localSheetId="0">#REF!</definedName>
    <definedName name="売掛分割Q020825">#REF!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5" i="1" l="1"/>
  <c r="P15" i="1"/>
  <c r="Q14" i="1"/>
  <c r="P14" i="1"/>
  <c r="Q13" i="1"/>
  <c r="P13" i="1"/>
  <c r="Q12" i="1"/>
  <c r="P12" i="1"/>
  <c r="S9" i="1"/>
  <c r="S8" i="1"/>
  <c r="S7" i="1"/>
  <c r="S6" i="1"/>
  <c r="S5" i="1"/>
  <c r="S4" i="1"/>
  <c r="R3" i="1"/>
  <c r="Q3" i="1"/>
  <c r="P3" i="1"/>
  <c r="O3" i="1"/>
  <c r="N3" i="1"/>
  <c r="R13" i="1" l="1"/>
  <c r="R15" i="1"/>
  <c r="Q16" i="1"/>
  <c r="S3" i="1"/>
  <c r="R14" i="1"/>
  <c r="P16" i="1"/>
  <c r="R16" i="1" s="1"/>
  <c r="R12" i="1"/>
  <c r="R18" i="1" l="1"/>
</calcChain>
</file>

<file path=xl/sharedStrings.xml><?xml version="1.0" encoding="utf-8"?>
<sst xmlns="http://schemas.openxmlformats.org/spreadsheetml/2006/main" count="442" uniqueCount="263">
  <si>
    <t>Main Contract</t>
  </si>
  <si>
    <t>Sub Contract</t>
  </si>
  <si>
    <t>Expense / Capital</t>
  </si>
  <si>
    <t>Item Number</t>
  </si>
  <si>
    <t>Reference Scope Doc</t>
  </si>
  <si>
    <t>Scope Section</t>
  </si>
  <si>
    <t>Item Description</t>
  </si>
  <si>
    <t>Contract Line No.</t>
  </si>
  <si>
    <t>01200 Reference</t>
  </si>
  <si>
    <t>OH / P</t>
  </si>
  <si>
    <t>Total Cost</t>
  </si>
  <si>
    <t>E</t>
  </si>
  <si>
    <t>C</t>
  </si>
  <si>
    <t>60 - Civil/Structural</t>
  </si>
  <si>
    <t>1200-Civil_Structural</t>
  </si>
  <si>
    <t>Site Preparation and Demolition</t>
  </si>
  <si>
    <t>4a - 4c</t>
  </si>
  <si>
    <t>Installation - T2 Furnace Building Reinforcement</t>
  </si>
  <si>
    <t>Installation - Furnace Foundation Reinforcement</t>
  </si>
  <si>
    <t>4d</t>
  </si>
  <si>
    <t>Installation - Recuperator Tower Reinforcement</t>
  </si>
  <si>
    <t>4e - 4g</t>
  </si>
  <si>
    <t>Installation - Batch House Building Reinforcement</t>
  </si>
  <si>
    <t>4h</t>
  </si>
  <si>
    <t>Installation - Batch Operating Platform</t>
  </si>
  <si>
    <t>Expense</t>
  </si>
  <si>
    <t>Capital</t>
  </si>
  <si>
    <t>Total</t>
  </si>
  <si>
    <t>Area</t>
  </si>
  <si>
    <t>Total Labor Cost</t>
  </si>
  <si>
    <t>Total Material Supply</t>
  </si>
  <si>
    <t>Total Subcontractor Cost</t>
  </si>
  <si>
    <t>Total OH/P</t>
  </si>
  <si>
    <t>Total Bid Cost</t>
  </si>
  <si>
    <t>calc check</t>
  </si>
  <si>
    <t>60.1E</t>
  </si>
  <si>
    <t>60.1C</t>
  </si>
  <si>
    <t>60.2C</t>
  </si>
  <si>
    <t>60.3C</t>
  </si>
  <si>
    <t>60.4C</t>
  </si>
  <si>
    <t>60.5C</t>
  </si>
  <si>
    <t>4i</t>
  </si>
  <si>
    <t>Material
Cost</t>
  </si>
  <si>
    <t>Labor
ours</t>
  </si>
  <si>
    <t>Labor
Cost</t>
  </si>
  <si>
    <t>Sub-
Contracts</t>
  </si>
  <si>
    <t>Capítulo</t>
  </si>
  <si>
    <t>A</t>
  </si>
  <si>
    <t>OWENS T2 REBUILD PLANT.</t>
  </si>
  <si>
    <t>Subcapítulo</t>
  </si>
  <si>
    <t>A.1</t>
  </si>
  <si>
    <t>REFUERZO EN DIAFRAGMA DE PISO NIVEL +3.20, PLANO DE REFERENCIA R 203702/ REINFORCING DIAPHRAGMS FLOOR LEVEL N+3.20, REFERENCE DRAWING R203702</t>
  </si>
  <si>
    <t>Concepto</t>
  </si>
  <si>
    <t>OCV.122</t>
  </si>
  <si>
    <t>SUMINISTRO, FABRICACIÓN Y MONTAJE DE ESTRUCTURAS METÁLICAS, CON FY DE ACUERDO A LO INDICADO EN EL PLANO DE DISEÑO, INCLUYE: MATERIALES, ACARREOS, HABILITADO, CORTES, SOLDADURAS, PRIMARIO ANTICORROSIVO, PINTURA SEGUN ESPECIFICACIONES DEL PROYECTO, BARRENADO, TORNILLOS, TUERCAS Y ARANDELAS, DESCALIBRES, ANDAMIOS, MONTAJE HASTA UNA ALTURA MÁXIMA DE 20 M Y TODO LO NECESARIO PARA SU CORRECTA EJECUCIÓN. (NO INCLUYE CONEXIONES) / SUPLI, MANUFACTURING AND ASSEMBLY OF METAL STRUCTURES, WITH FY ACCORDING TO WHAT IS INDICATED IN THE DESIGN PLAN, INCLUDES: MATERIALS, HAULING, CLEARANCE, CUTTING, WELDING, ANTI-CORROSION PRIMER, PAINTING ACCORDING TO PROJECT SPECIFICATIONS DRILLING, SCREWS, NUTS AND WASHERS, UNCALIBERS, SCAFFOLDING, ASSEMBLY UP TO A MAXIMUM HEIGT OF 20 M., AND EVERYTHING NECESSARY FOR ITS CORRECT EXECUTION, (CONNECTIONS NOT ONCLUDED).</t>
  </si>
  <si>
    <t>kg</t>
  </si>
  <si>
    <t>Nivel 2</t>
  </si>
  <si>
    <t>A.1.1</t>
  </si>
  <si>
    <t>REFUERZO EN TRABES DEL DIAFRAGMA DE PISO NIVEL + 5.655 A BASE DE PLACAS ASTM A-572
Gr. 50, PLANOS DE REFERENCIA R203703/ REINFORCING DIAPHRAGMS FLOOR BEAMS LEVEL N+5.655 BY ASTM A-572 Gr. 50 PLATES, REFERENCE DRAWING R203703</t>
  </si>
  <si>
    <t>Nivel 3</t>
  </si>
  <si>
    <t>A.1.1.1</t>
  </si>
  <si>
    <t>REFUERZO DE ESTRUCTURA DE ACERO / STEEL STRUCTURE REINFORCEMENT</t>
  </si>
  <si>
    <t>OCV.123</t>
  </si>
  <si>
    <t>SUMINISTRO, FABRICACIÓN Y MONTAJE DE REFUERZO PARA ESTRUCTURAS METÁLICAS, A BASE DE PLACAS ASTM A-572 Gr. 50, CON FY DE ACUERDO A LO INDICADO EN EL PLANO DE DISEÑO, INCLUYE: MATERIALES, ACARREOS, HABILITADO, CORTES, SOLDADURAS, PRIMARIO ANTICORROSIVO, PINTURA SEGUN ESPECIFICACIONES DEL PROYECTO, BARRENADO, TORNILLOS, TUERCAS Y ARANDELAS, DESCALIBRES, ANDAMIOS, MONTAJE HASTA UNA ALTURA MÁXIMA DE 15 M Y TODO LO NECESARIO PARA SU CORRECTA EJECUCIÓN. / SUPPLY, MANUFACTURING AND ASSEMBLY OF METAL STRUCTURES, BY ASTM A-572 Gr. 50 PLATES, WITH FY ACCORDING TO WHAT IS INDICATED IN THE DESIGN PLAN, INCLUDES: MATERIALS, HAULING, CLEARANCE, CUTTING, WELDING, ANTI-CORROSION PRIMER, PAINTING ACCORDING TO PROJECT SPECIFICATIONS DRILLING, SCREWS, NUTS AND WASHERS, UNCALIBERS, SCAFFOLDING, ASSEMBLY UP TO A MAXIMUM HEIGT OF 15 M., AND EVERYTHING NECESSARY FOR ITS CORRECT EXECUTION.</t>
  </si>
  <si>
    <t>A.2</t>
  </si>
  <si>
    <t>REFUERZO DE ESTRUCTURA METÁLICA DE SOPORTE DE PISO NIVEL + 8.50 PLANOS DE REFERENCIA: R203704 1-4 A 3-4/ REINFORCING OF STEEL STRUCTURA TO SUPPORT LEVEL N+8.50, REFERENCE DRAWING, R203704 1-4 TO 3-4</t>
  </si>
  <si>
    <t>A.2.1</t>
  </si>
  <si>
    <t>REFUERZO DE ESTRUCTURA DE ACERO / REINFORCING OF STEEL STRUCTURE</t>
  </si>
  <si>
    <t>OCV.124</t>
  </si>
  <si>
    <t>A.3</t>
  </si>
  <si>
    <t>DESMANTELAMIENTO DE ESTRUCTURA METÁLICA / DISMANTLING OF STEEL STRUCTURE</t>
  </si>
  <si>
    <t>OCV.24</t>
  </si>
  <si>
    <t>DESMANTELAMIENTO Y RETIRO DE TRABES DE ACERO REFORZADAS CON PLACAS EN CANAL PRINCIPAL INCLUYE: RETIRO DE PLACAS DE REFUERZO DE 13 Y 32 MM, INCLUYE: CORTE CON SOPLETE DE PLACA ESTRUCTURAL, Y RETIRO DE LA MISMA, ACARREO A SITIO DE DISPOSICIÓN FINAL AUTORIZADO POR OWENS CORNING, ASÍ COMO TODO LO NECESARIO PARA LA CORRECTA EJECUCIÓN DE ESTE CONCEPTO / DISMANTLING AND REMOVAL OF MAIN CHANNEL REFORCED BY PLATES STEEL BEAMS, INCLUDES: DISMANTLING AND REMOVAL OF REINFORCING PLATES TICKNESS 13 AND 32 MM, ALSO INCLUDES: TORCH CUTTING OF THE STRUCTURAL PLATE, ITS REMOVAL UNTIL THE SITE APPROVED BY OWENS CORNING, AND EVERYTHING NECESSARY FOR
THE CORRECT EXECUTION OF THIS CONCEPT.</t>
  </si>
  <si>
    <t>A.4</t>
  </si>
  <si>
    <t>SUMINISTRO Y MONTAJE DE ESTRUCTURA METÁLICA / SUPPLY AND ASSEMBLY DISMANTLING
OF STEEL STRUCTURE</t>
  </si>
  <si>
    <t>OCV.119</t>
  </si>
  <si>
    <t>SUMINISTRO Y MONTAJE DE PERFILES ESTRUCTURALES LIGEROS (0 A 15 kg/m), ASTM A-992 DE ACUERDO A LO INDICADO EN PLANOS PARA SOPORTE DE CANAL PRINCIPAL,INCLUYE: MATERIALES, ACARREOS, HABILITADO, CORTES, SOLDADURAS, PRIMARIO ANTICORROSIVO, PINTURA SEGUN ESPECIFICACIONES DEL PROYECTO, BARRENADO, TORNILLOS, TUERCAS Y ARANDELAS, DESCALIBRES, ANDAMIOS, MONTAJE HASTA UNA ALTURA MÁXIMA DE 15 M Y TODO LO NECESARIO PARA SU CORRECTA EJECUCIÓN./ SUPPLY AND ASSEMBLY OF STRUCTURAL LIGHT SHAPES (0 TO 15 kg/m) ASTM A-992 AS PLANS INDICATED FOR MAIN CHANNEL SUPPORT, INCLUDES: MATERIALS, HAULING, CLEARANCE, CUTTING, WELDING, ANTI-CORROSION PRIMER, PAINTING ACCORDING TO PROJECT SPECIFICATIONS DRILLING, SCREWS, NUTS AND WASHERS, UNCALIBERS, SCAFFOLDING, ASSEMBLY UP TO A MAXIMUM HEIGT OF 15 M., AND EVERYTHING NECESSARY FOR ITS CORRECT EXECUTION.</t>
  </si>
  <si>
    <t>OCV.121</t>
  </si>
  <si>
    <t>SUMINISTRO Y MONTAJE DE PERFILES ESTRUCTURALES SEMIPESADOS (15 A 60 kg/m), ASTM A- 992 DE ACUERDO A LO INDICADO EN PLANOS PARA SOPORTE DE CANAL PRINCIPAL,INCLUYE: MATERIALES, ACARREOS, HABILITADO, CORTES, SOLDADURAS, PRIMARIO ANTICORROSIVO, PINTURA SEGUN ESPECIFICACIONES DEL PROYECTO, BARRENADO, TORNILLOS, TUERCAS Y ARANDELAS, DESCALIBRES, ANDAMIOS, MONTAJE HASTA UNA ALTURA MÁXIMA DE 15 M Y TODO LO NECESARIO PARA SU CORRECTA EJECUCIÓN./ SUPPLY AND ASSEMBLY OF STRUCTURAL SEMI- HEAVY SHAPES (15 TO 60 kg/m) ASTM A-992 AS PLANS INDICATED FOR MAIN CHANNEL SUPPORT, INCLUDES: MATERIALS, HAULING, CLEARANCE, CUTTING, WELDING, ANTI-CORROSION PRIMER, PAINTING ACCORDING TO PROJECT SPECIFICATIONS DRILLING, SCREWS, NUTS AND WASHERS, UNCALIBERS, SCAFFOLDING, ASSEMBLY UP TO A MAXIMUM HEIGT OF 15 M., AND EVERYTHING NECESSARY FOR ITS CORRECT EXECUTION.</t>
  </si>
  <si>
    <t>OCV.120</t>
  </si>
  <si>
    <t>SUMINISTRO Y MONTAJE DE PERFILES ESTRUCTURALES PESADOS (SUPERIOR A 60 kg/m), ASTM A- 992 DE ACUERDO A LO INDICADO EN PLANOS PARA SOPORTE DE CANAL PRINCIPAL,INCLUYE: MATERIALES, ACARREOS, HABILITADO, CORTES, SOLDADURAS, PRIMARIO ANTICORROSIVO, PINTURA SEGUN ESPECIFICACIONES DEL PROYECTO, BARRENADO, TORNILLOS, TUERCAS Y ARANDELAS, DESCALIBRES, ANDAMIOS, MONTAJE HASTA UNA ALTURA MÁXIMA DE 15 M Y TODO LO NECESARIO PARA SU CORRECTA EJECUCIÓN./ SUPPLY AND ASSEMBLY OF STRUCTURAL SEMI- HEAVY SHAPES (UPPER TO 60 kg/m) ASTM A-992 AS PLANS INDICATED FOR MAIN CHANNEL SUPPORT, INCLUDES: MATERIALS, HAULING, CLEARANCE, CUTTING, WELDING, ANTI-CORROSION PRIMER, PAINTING ACCORDING TO PROJECT SPECIFICATIONS DRILLING, SCREWS, NUTS AND WASHERS, UNCALIBERS, SCAFFOLDING, ASSEMBLY UP TO A MAXIMUM HEIGT OF 15 M., AND EVERYTHING NECESSARY FOR ITS CORRECT EXECUTION.</t>
  </si>
  <si>
    <t>A.12</t>
  </si>
  <si>
    <t>DEMOLICIÓN PARCIAL DE CIMENTACIÓN DEL HORNO, PLANO DE REFERENCIA R203700/EXISTING FURNACE FOUNDATION PARTIAL DEMOLITION REFERENCE DRAWING R203700</t>
  </si>
  <si>
    <t>A.12.1</t>
  </si>
  <si>
    <t>DEMOLICIÓN / DEMOLITION</t>
  </si>
  <si>
    <t>OCV.16</t>
  </si>
  <si>
    <t>DEMOLICIÓN DE DADOS DE CONCRETO ARMADO SIN DAÑAR HACERO VERTICAL. INCLUYE: DEMOLICIÓN CON EQUIPO ROTATIVO O NEUMATICO, QUE NO GENEREN VIBRACIÓN EXCESIVA, QUE PUEDAN DAÑAR A ESTRUCTURAS CERCANAS, ASIMISMO, LAS AREAS CERCANAS AL ARMADO VERTICAL DE LOS DADOS DEBERÁN SER DEMOLIDAS CON HERRAMIENTA MANUAL CINCEL Y MARTILLO. LAS VARILLAS VERTICALES DE DADOS NO SERAN CORTADAS, DOBLADAS O DAÑADAS. INCLUYE: MANO DE OBRA, EQUIPO, HERRAMIENTA, ACORDONAMIENTO DEL AREA, LIMPIEZA DEL AREA Y TODO LO NECESARIO PARA LA CORRECTA EJECUCIÓN DE LA DEMOLICIÓN. / DEMOLITION OF REINFORCED CONCRETE PEDESTALS, INCLUDES: DEMOLITION WITH ROTATING OR PNEUMATIC EQUIPMENT, WHICH DOES NOT GENERATE EXCESSIVE VIBRATION, WHICH COULD DAMAGE NEARBY STRUCTURES, AS WELL AS THE AREAS CLOSE TO VERTICLA REINFORCING OF PEDESTALS, THEY MUST BE DEMOLISHED WITH A HAND, CHISEL AND HAMMER. THE VERTICAL REINFORCING REBARS WILL NOT BE CUT, BENT OR DAMAGED. INCLUDED: LABOR, EQUIPMENT, TOOL, CORDONING OF AREA, CLEANING OF AREA AND EVERYTHING NECESSARY FOR THE CORRECT EXECUTION OF THE DEMOLITION.</t>
  </si>
  <si>
    <t>m3</t>
  </si>
  <si>
    <t>OCV.21</t>
  </si>
  <si>
    <t>DEMOLICIÓN DE MURO PERIMETRAL DE MAMPOSTERIA DE LADRILLO REFRACTARIO DE 230 mm DE ESPESOR. INCLUYE: MANO DE OBRA, EQUIPO, ACORDONAMIENTO DEL AREA, LIMPIEZA DEL AREA HERRAMIENTA Y TODO LO NECESARIO PARA LA CORRECTA EJECUCIÓN DE LA DEMOLICIÓN.
/ DEMOLITION OF PERIMETRAL MASONRY WALL OF REFRACTARY BRICK OF 230 mm OF THICKNESS. INCLUDED: LABOR, EQUIPMENT, CORDONING OF AREA, CLEANING OF AREA AND EVERYTHING NECESSARY FOR THE CORRECT EXECUTION OF THE DEMOLITION.</t>
  </si>
  <si>
    <t>OCV.15</t>
  </si>
  <si>
    <t>DEMOLICIÓN DE CAPA DE MAMPOSTERIA DE LADRILLO REFRACTARIO DE 150 mm DE ESPESOR SOBRE LOSA DE CIMENTACIÓN. INCLUYE: MANO DE OBRA, EQUIPO, HERRAMIENTA, ACORDONAMIENTO DEL AREA, LIMPIEZA DEL AREA HERRAMIENTA Y TODO LO NECESARIO PARA LA CORRECTA EJECUCIÓN DE LA DEMOLICIÓN. / DEMOLITION OF MASONRY LAYER OF REFRACTARY BRICK OF 150 mm OF THICKNESS. INCLUDED: LABOR, EQUIPMENT, TOOL, CORDONING OF AREA, CLEANING OF AREA AND EVERYTHING NECESSARY FOR THE CORRECT EXECUTION OF THE DEMOLITION.</t>
  </si>
  <si>
    <t>OCV.17</t>
  </si>
  <si>
    <t>DEMOLICIÓN DE DENTELLON PERIMETRAL DE CONCRETO REFORZADO DE 200 mm Y DE 150mm DE ESPESOR. INCLUYE: MANO DE OBRA, EQUIPO, ACORDONAMIENTO DEL AREA, LIMPIEZA DEL AREA HERRAMIENTA Y TODO LO NECESARIO PARA LA CORRECTA EJECUCIÓN DE LA DEMOLICIÓN.
/ DEMOLITION OF PERIMETRAL CURB OF 200 mm Y 150 mm OF THICKNESS. INCLUDED: LABOR, EQUIPMENT, CORDONING OF AREA, CLEANING OF AREA AND EVERYTHING NECESSARY FOR THE
CORRECT EXECUTION OF THE DEMOLITION.</t>
  </si>
  <si>
    <t>OCV.14</t>
  </si>
  <si>
    <t>DEMOLICIÓN DE CAPA DE MAMPOSTERIA DE LADRILLO REFRACTARIO AL REDEDOR DE DADOS. INCLUYE: MANO DE OBRA, EQUIPO, HERRAMIENTA, ACORDONAMIENTO DEL AREA, LIMPIEZA DEL AREA Y TODO LO NECESARIO PARA LA CORRECTA EJECUCIÓN DE LA DEMOLICIÓN. / DEMOLITION OF MASONRY LAYER OF REFRACTARY BRICK OF 150 mm OF THICKNESS. INCLUDED: LABOR, EQUIPMENT, TOOL, CORDONING OF AREA, CLEANING OF AREA AND EVERYTHING NECESSARY FOR THE CORRECT EXECUTION OF THE DEMOLITION.</t>
  </si>
  <si>
    <t>OCV.25</t>
  </si>
  <si>
    <t>ESCARIFICACIÓN SOBRE LOSA DE CIMENTACIÓN DE CONCRETO ARMADO SIN DAÑAR ACERO DE REFUERZO EXISTENTE CON UN ESPESOR DE 5 cm O HASTA ENCONTRAR ACERO DE REFUERZO. INCLUYE: MANO DE OBRA, EQUIPO, HERRAMIENTA, LIMPIEZA DEL AREA HERRAMIENTA Y TODO LO NECESARIO PARA SU CORRECTA EJECUCIÓN. /SCARIFICATION ON REINFORCED CONCRETE FOUNDATION SLAB WITHOUT DAMAGE TO EXISTING REINFORCEMENT STEEL WITH A THICKNESS OF 5 cm OR UNTIL REINFORCEMENT STEEL IS FOUND. INCLUDES: LABOR, EQUIPMENT, TOOLS, CLEANING OF THE AREA AND EVERYTHING NECESSARY FOR ITS CORRECT EXECUTION.</t>
  </si>
  <si>
    <t>OCV.04</t>
  </si>
  <si>
    <t>CARGA Y ACARREO FUERA DE LA OBRA DE MATERIAL PRODUCTO DE LA DEMOLICIÓN A UN SITIO DE TIRO AUTORIZADO POR LAS AUTORIDADES Y APROBADO POR LA SUPERVISIÓN, 1er KILOMETRO. INCLUYE: MANO DE OBRA, EQUIPO, HERRAMIENTAS, TRANSPORTE, PAGO DE DERECHOS DE TIRO, TRAMITES ANTE LAS AUTORIDADES Y TODO LO NECESARIO PARA SU CORRECTA EJECUCIÓN. / LOADING AND HOULING OFF THE SITE OF MATERIAL PRODUCT OF DEMOLITION TO A SHOOTING SITE AUTHORIZED BY THE AUTHORITIES AND APPROVED BY THE SUPERVISION, 1ST KILOMETER. INCLUDES: LABOR, EQUIPMENT, TOOLS, TRANSPORTATION PAYMENT OF SHOOTING RIGHTS, PROCEDURES BEFORE THE AUTHORITIES AND EVERYTHING NECESSARY FOR ITS CORRECT EXECUTION.</t>
  </si>
  <si>
    <t>OCV.01</t>
  </si>
  <si>
    <t>ACARREO KILÓMETROS SUBSECUENTES FUERA DE LA OBRA DE MATERIAL PRODUCTO DE LA DEMOLICIÓN A KILOMETROS SUBSECUENTE (2020 km). INCLUYE: MANO DE OBRA, EQUIPO, PAGO DE DERECHOS DE TIRO, TRAMITES ANTE LAS AUTORIDADES PERTINENTES, LIMPIEZA, HERRAMIENTAS, TRANSPORTE Y TODO LO NECESARIO PARA SU CORRECTA EJECUCIÓN./ CARRYING SUBSEQUENT KILOMETERS OFF THE SITE OF MATERIAL PRODUCT OF THE DEMOLITION TO SUBSEQUENT KILOMETERS (2020 km). INCLUDES: LABOR, EQUIPMENT, PAYMENT OF SHOOTING RIGHTS, PROCEDURES BEFORE THE RELEVANT AUTHORITIES, CLEANING, TOOLS, TRANSPORTATION AND EVERYTHING NECESSARY FOR ITS CORRECT EXECUTION.</t>
  </si>
  <si>
    <t>km-m3</t>
  </si>
  <si>
    <t>A.13</t>
  </si>
  <si>
    <t>CIMENTACIÓN DEL HORNO, PLANO DE REFERENCIA, R203705 / EXISTING FURNACE FOUNDATION PARTIAL REINFORCEMENT, REFERENCE DRAWING, R203705</t>
  </si>
  <si>
    <t>A.13.1</t>
  </si>
  <si>
    <t>REFUERZO CIMENTACIÓN / FOUNDATION REINFORCEMENT</t>
  </si>
  <si>
    <t>A.13.1.1</t>
  </si>
  <si>
    <t>ESTRUCTURA DE CONCRETO Y MAMPOSTERIA</t>
  </si>
  <si>
    <t>OCV.99</t>
  </si>
  <si>
    <t>SUMINISTRO Y COLOCACIÓN DE CONCRETO DE f'c=300 kg/cm², EN CIMENTACIÓN Y DADOS CON AGREGADO GRUESO MÁXIMO DE 19 mm, CEMENTO CPP 30 RS, INCLUYE: MATERIALES, TRANSPORTE DE MATERIALES, ANDAMIOS, EQUIPO DE VACIADO, VIBRADO, CURADO , MANO DE OBRA, HERRAMIENTA, LIMPIEZA Y TODO LO NECESARIO PARA SU CORRECTA EJECUCIÓN. / SUPPLY AND PLACEMENT OF CONCRETE OF f'c=300 kg/cm², IN FOUNDATIONS AND PEDESTALS WITH MAXIMUM THICK AGGREGATE OF 19 mm, CPP 30 RS CEMENT, INCLUDES: MATERIALS, TRANSPORTATION OF MATERIALS, SCAFFOLDS, EMPTY EQUIPMENT, VIBRATION, CURING, LABOR, TOOLS, CLEANING AND EVERYTHING NECESSARY FOR ITS CORRECT EXECUTION.</t>
  </si>
  <si>
    <t>OCV.07</t>
  </si>
  <si>
    <t>CIMBRA DE MADERA DE PINO EN DADOS LUBRICADA CON DESMOLDANTE (PROTECTOR EN PASTA MARCA PASA, MOLDUCRETO G-40 MARCA CURACRETO, CIMBRAFEST MARCA FESTER), ACABADO COMÚN EN CIMENTACIÓN. INCLUYE: CIMBRADO, DESCIMBRADO Y TODO LO NECESARIO PARA SU CORRECTA EJECUCION / 
FORMWORK OF PINE WOOD ON PEDESTALS LUBRICATED WITH RELEASE RELEASE (PROTECTOR PASTE BRAND PASA, MOLDUCRETO G-40 BRAND CURACRETO, CIMBRAFEST BRAND FESTER), COMMON FINISH ON FOUNDATION. INCLUDES: SHARING, DESHEMING AND EVERYTHING NECESSARY FOR ITS CORRECT EXECUTION.</t>
  </si>
  <si>
    <t>m²</t>
  </si>
  <si>
    <t>A.14</t>
  </si>
  <si>
    <t>SUMINISTRO, HABILITADO Y ARMADO DE ACERO DE REFUERZO DE Fy=4200 kg/cm² EN LOSA DE CIMENTACION Y DADOS. INCLUYE HABILITADO, SILLETAS, ALAMBRE Y COLOCACIÓN EN LOS SIGUIENTES DIÁMETROS: /
SUPPLY, ENABLED AND ASSEMBLED REINFORCEMENT STEEL OF Fy=4200 kg/cm² IN SLAB FOUNDATIONS AND PEDESTALS. INCLUDES ENABLED, SEATS, WIRE AND PLACING IN THE FOLLOWING DIAMETERS:</t>
  </si>
  <si>
    <t>OCV.125</t>
  </si>
  <si>
    <t>VARILLA NO. 3 (3/8")</t>
  </si>
  <si>
    <t>OCV.127</t>
  </si>
  <si>
    <t>VARILLA NO. 6 (3/4")</t>
  </si>
  <si>
    <t>A.15</t>
  </si>
  <si>
    <t>SUMINISTRO, HABILITADO E INTALACIÓN DE ACERO DE REFUERZO DE Fy=4200 kg/cm² EN LOSA DE CIMENTACIÓN EXISTENTE CON ANCLAJE EPOXICO HIT-RE 500 V3. INCLUYE: HABILITADO, PERFORACIÓN Y COLOCACIÓN EN LOS SIGUIENTES DIÁMETROS: / SUPPLY, ENABLEMENT AND INSTALLATION OF REINFORCEMENT STEEL OF Fy=4200 kg/cm² IN EXISTING FOUNDATION SLAB WITH HIT-RE 500 V3 EPOXY ANCHOR. INCLUDES: ENABLED, DRILLING AND PLACING IN THE FOLLOWING DIAMETERS:</t>
  </si>
  <si>
    <t>OCV.126</t>
  </si>
  <si>
    <t>OCV.118</t>
  </si>
  <si>
    <t>SUMINISTRO Y ELABORACIÓN DE MAMPOSTERIA DE LADRILLO REFRACTARIO EN CIMENTACIÓN DE ACUERDO CON PLANOS DE DISEÑO UNIDO CON MORTERO REFRACTARIO EN PROPORCION 1:4. INCLUYE: MATERIAL, MANO DE OBRA, HERRAMIENTA Y TODO LO NECESARIO PARA SU CORRECTA EJECUCIÓN. /
SUPPLY AND PREPARATION OF REFRACTORY BRICK MASONRY IN FOUNDATION IN ACCORDANCE WITH DESIGN PLANS JOINED WITH REFRACTORY MORTAR IN A 1:4 PROPORTION. INCLUDES: MATERIAL, LABOR, TOOLS AND EVERYTHING NECESSARY FOR ITS CORRECT EXECUTION</t>
  </si>
  <si>
    <t>OCV.82</t>
  </si>
  <si>
    <t>SUMINISTRO Y APLICACIÓN SOBRE LOSA EXISTENTE DE EPOXICO PARA UNIÓN DE CONCRETO NUEVO CON CONCRETO EXISTENTE FESTER EPOXINE 200. INCLUYE: MATERIALES, MANO DE OBRA, HERRAMIENTA, LIMPIEZA Y TODO LO NECESARIO PARA SU CORRECTA EJECUCIÓN./
SUPPLY AND APPLICATION ON EXISTING EPOXY SLAB TO JOIN NEW CONCRETE WITH EXISTING CONCRETE FESTER EPOXINE 200. INCLUDES: MATERIALS, LABOR, TOOLS, CLEANING AND EVERYTHING NECESSARY FOR ITS CORRECT EXECUTION.</t>
  </si>
  <si>
    <t>A.16</t>
  </si>
  <si>
    <t>SUMINISTRO Y FABRICACIÓN DE ANCLAS DE ACERO ASTM F-1554 GRADO 36. INCLUYE ACARREOS, MATERIALES, HABILITADO, CUERDAS, TUERCAS Y ARANDELAS, PLANTILLA, COLOCACIÓN, FIJACIÓN Y TODO LO NECESARIO PARA LA CORRECTA EJECUCIÓN DEL TRABAJO. /
SUPPLY AND MANUFACTURE OF ANCHOR BOLTS OF STEEL ASTM F-1554 GRADE 36. INCLUDES CARRYING, MATERIALS, ENABLED, ROPES, NUTS AND WASHERS, TEMPLATE, PLACEMENT, FIXING AND EVERYTHING NECESSARY FOR THE CORRECT EXECUTION OF THE WORK.</t>
  </si>
  <si>
    <t>OCV.47</t>
  </si>
  <si>
    <t>Longitud /Lengt (L) =925 mm. Ø = 22mm</t>
  </si>
  <si>
    <t>pza.</t>
  </si>
  <si>
    <t>OCV.105</t>
  </si>
  <si>
    <t>SUMINISTRO Y COLOCACIÓN DE GROUT MCA FESTERGROUT NM ALTA FLUIDEZ Ó SIMILAR EN CALIDAD EN CIMENTACION, INCLUYE: MATERIALES, TRANSPORTE DE MATERIALES, EQUIPO DE VACIADO, CURADO , MANO DE OBRA, HERRAMIENTA, LIMPIEZA Y TODO LO NECESARIO PARA SU CORRECTA EJECUCIÓN. / SUPPLY AND PLACEMENT OF GROUT MCA FESTERGROUT NM HIGH FLUIDITY OR SIMILAR IN QUALITY IN FOUNDATION, INCLUDES: MATERIALS, TRANSPORTATION OF MATERIALS, EMPTYING EQUIPMENT, CURING, LABOR, TOOLS, CLEANING AND EVERYTHING NECESSARY FOR ITS CORRECT
EXECUTION.</t>
  </si>
  <si>
    <t>lts</t>
  </si>
  <si>
    <t>OCV.102</t>
  </si>
  <si>
    <t>SUMINISTRO Y COLOCACIÓN DE EPOXICO PARA UNIR CONCRETO CON CONCRETO VIEJO SOBRE CIMENTACION, INCLUYE: MATERIALES, TRANSPORTE DE MATERIALES, EQUIPO DE VACIADO, CURADO , MANO DE OBRA, HERRAMIENTA, LIMPIEZA Y TODO LO NECESARIO PARA SU CORRECTA EJECUCIÓN. /
SUPPLY AND PLACEMENT OF EPOXY TO JOIN CONCRETE WITH OLD CONCRETE ON FOUNDATION, INCLUDES: MATERIALS, TRANSPORTATION OF MATERIALS, EMPTYING EQUIPMENT, CURING, LABOR, TOOLS, CLEANING AND EVERYTHING NECESSARY FOR ITS CORRECT EXECUTION.</t>
  </si>
  <si>
    <t>OCV.29</t>
  </si>
  <si>
    <t>FABRICACIÓN DE JUNTA DE AISLAMIENTO, INCLUYE: RELLENO PREMOLDEADO A BASE DE FEXPAN DE 13 mm DE ESPESOR Y 20 cm DE ANCHO, SELLO ELASTICO SIKAFLEX O DE IGUAL CALIDAD DE 13 mm DE ESPESOR Y 20 mm DE PROFUNDIDAD. INCLUYE: BARRIDO, MATERIAL, HERRAMIENTA, MANO DE OBRA, CIMBRA, EQUIPO DE SEGURIDAD, LIMPIEZA DIARIA Y TODO LO NECESARIO PARA SU CORRECTA EJECUCIÓN. /MANUFACTURE OF ISOLATION JOINT, INCLUDES: PREMOLDED FILLING BASED ON FEXPAN, 13 mm THICK AND 20 cm WIDTH, SIKAFLEX ELASTIC SEAL OR EQUAL QUALITY, 13 mm THICK AND 20 mm DEEP. INCLUDES: SWEEPING, MATERIAL, TOOLS, LABOR, SHARING, SAFETY EQUIPMENT, DAILY CLEANING AND EVERYTHING NECESSARY FOR ITS CORRECT EXECUTION.</t>
  </si>
  <si>
    <t>m</t>
  </si>
  <si>
    <t>A.17</t>
  </si>
  <si>
    <t>REFUERZO DE CONEXIONES DE ESTRUCTURA DE ACERO DEL EDIFICIO BATCH HOUSE, PLANO DE REFERENCIA: R203707 HOJA 1 Y 2/ REINFORCING OF STEEL STRUCTURE CONECTIONS IN BATCH HOUSE BUILDING, REFERENCE PLAN: R203707 SHEET 1 AND 2.</t>
  </si>
  <si>
    <t>A.17.1</t>
  </si>
  <si>
    <t>PLACAS PARA REFUERZO DE CONEXIONES DE ESTRUCTURA DE ACERO / STEEL PLATES TO REINFORCING OF STEEL STRUCTURE CONNECTIONS</t>
  </si>
  <si>
    <t>A.17.1.1</t>
  </si>
  <si>
    <t>SUMINISTRO, FABRICACIÓN Y MONTAJE DE PLACAS DE CONEXIÓN DE ACERO A-36, PARA REFUERZO DE ESTRUCTURA EXISTENTE, INCLUYE: MATERIALES, ACARREOS, ESCANEOS EN ELEMENTOS DE CONCRETO, HABILITADO, CORTES, SOLDADURAS, PRIMARIO ANTICORROSIVO, PINTURA SEGUN ESPECIFICACIONES DEL PROYECTO, BARRENADO, ANCLAS, TUERCAS Y ARANDELAS, DESCALIBRES, ANDAMIOS, MONTAJE HASTA UNA ALTURA MÁXIMA DE 20 M Y TODO LO NECESARIO PARA SU CORRECTA EJECUCIÓN. / SUPPLY, MANUFACTURING AND ASSEMBLY OF A-36 STEEL PLATES TO REINFORCING OF EXISTING STRUCTURE STRUCTURES, INCLUDES: MATERIALS, HAULING, CONCRETE ELEMENTS SCAN, CLEARANCE, CUTTING, WELDING, ANTI-CORROSION PRIMER, PAINTING ACCORDING TO PROJECT SPECIFICATIONS, DRILLING, ANCHORS, NUTS AND WASHERS, UNCALIBERS, SCAFFOLDING, ASSEMBLY UP TO A MAXIMUM HEIGT OF 20 M., AND EVERYTHING NECESSARY FOR ITS CORRECT EXECUTION.</t>
  </si>
  <si>
    <t>Nivel 4</t>
  </si>
  <si>
    <t>A.17.1.2</t>
  </si>
  <si>
    <t>REFUERZO DE PLACAS DE CONEXIÓN PL-1</t>
  </si>
  <si>
    <t>OCV.66</t>
  </si>
  <si>
    <t>PLACA LATERAL ADICIONAL A PLACA DE CONEXIÓN EXISTENTE DE 50x350x6.35 mm.</t>
  </si>
  <si>
    <t>Kg</t>
  </si>
  <si>
    <t>OCV.64</t>
  </si>
  <si>
    <t>PLACA INFERIOR ADICIONAL A PLACA DE CONEXIÓN EXISTENTE DE 80x450x6.35 mm.</t>
  </si>
  <si>
    <t>OCV.60</t>
  </si>
  <si>
    <t>PLACA FRONTAL ADICIONAL A PLACA DE CONEXIÓN EXISTENTE CON ÁREA DE
0.1156 m2 Y 16 mm DE ESPESOR, CON 4 BARRENOS DE 25 MM DE DIÁMETRO.</t>
  </si>
  <si>
    <t>OCV.70</t>
  </si>
  <si>
    <t>PLACA POSTERIOR DE 370x400x16 mm, CON 4 BARRENOS DE 25 mm DE DIÁMETRO.</t>
  </si>
  <si>
    <t>A.17.1.3</t>
  </si>
  <si>
    <t>REFUERZO DE PLACAS DE CONEXIÓN PL-2</t>
  </si>
  <si>
    <t>OCV.65</t>
  </si>
  <si>
    <t>PLACA LATERAL ADICIONAL A PLACA DE CONEXIÓN EXISTENTE DE 100x375x6.35
mm.</t>
  </si>
  <si>
    <t>OCV.63</t>
  </si>
  <si>
    <t>PLACA INFERIOR ADICIONAL A PLACA DE CONEXIÓN EXISTENTE DE 75x300x6.35 mm.</t>
  </si>
  <si>
    <t>OCV.61</t>
  </si>
  <si>
    <t>PLACA FRONTAL ADICIONAL A PLACA DE CONEXIÓN EXISTENTE CON ÁREA DE
0.1315 m2 Y 16 mm DE ESPESOR, CON 4 BARRENOS DE 25 mm DE DIÁMETRO.</t>
  </si>
  <si>
    <t>OCV.68</t>
  </si>
  <si>
    <t>PLACA POSTERIOR DE 350x300x16 mm, CON 4 BARRENOS DE 25 mm DE DIÁMETRO.</t>
  </si>
  <si>
    <t>A.17.1.4</t>
  </si>
  <si>
    <t>REFUERZO DE PLACAS DE CONEXIÓN PL-3</t>
  </si>
  <si>
    <t>OCV.67</t>
  </si>
  <si>
    <t>PLACA LATERAL ADICIONAL A PLACA DE CONEXIÓN EXISTENTE DE 75x250x6.35 mm.</t>
  </si>
  <si>
    <t>OCV.62</t>
  </si>
  <si>
    <t>PLACA INFERIOR ADICIONAL A PLACA DE CONEXIÓN EXISTENTE DE 100x400x6.35
mm.</t>
  </si>
  <si>
    <t>OCV.59</t>
  </si>
  <si>
    <t>PLACA FRONTAL ADICIONAL A PLACA DE CONEXIÓN EXISTENTE CON ÁREA DE
 0.0849 m2 y 16 mm DE ESPESOR, CON 4 BARRENOS DE 25 mm DE DÁMETRO.</t>
  </si>
  <si>
    <t>OCV.69</t>
  </si>
  <si>
    <t>PLACA POSTERIOR DE 350x450x16 mm, CON 4 BARRENOS DE 25 mm DE DIÁMETRO.</t>
  </si>
  <si>
    <t>A.17.1.4'</t>
  </si>
  <si>
    <t>PLACA PARA REFUERZO DE PLACA DE CONEXIÓN PL-1 EN NIVEL N+11.168</t>
  </si>
  <si>
    <t>OCV.131</t>
  </si>
  <si>
    <t>PLACA FRONTAL ADICIONAL A PLACA DE CONEXIÓN EXISTENTE CON ÁREA DE 0.13805 m2 y 13 mm DE ESPESOR, CON 7 BARRENOS DE 25 mm DE DÁMETRO.</t>
  </si>
  <si>
    <t>OCV.132</t>
  </si>
  <si>
    <t>PLACA POSTERIOR DE 390x605x13 mm, CON 7 BARRENOS DE 25 mm DE DIÁMETRO.</t>
  </si>
  <si>
    <t>ADHESIVO EPÓXICO SIKADUR 30 O SIMILAR / SIKADUR 30 EPOXY ADHESIVE OR SIMILAR</t>
  </si>
  <si>
    <t>OCV.133</t>
  </si>
  <si>
    <t>SUMINISTRO DE ADHESIVO EPÓXICO SIKADUR 30 O SIMILAR CON ESPESOR DE 3 mm, SEGÚN DETALLE DE PLANO. INCLUYE: ESCARIFICADO DE 10 mm A 16 mm EN TRABE DE CONCRETO Y APLICACIÓN SEGÚN FICHA TÉCNICA DEL FABRICANTE, TRANSPORTE DE MATERIALES, ANDAMIOS, MANO DE OBRA, HERRAMIENTA, DESPERDICIO, LIMPIEZA Y TODO LO NECESARIO PARA SU CORRECTA EJECUCIÓN / SUPPLY OF SIKADUR 30 EPOXY ADHESIVE OR SIMILAR WITH A THICKNESS OF 3 mm, ACCORDING TO THE DRAWING DETAIL. INCLUDES: SCARIFICATION OF 10 mm TO 16 mm IN CONCRETE BEAM AND APPLICATION ACCORDING TO THE MANUFACTURER'S TECHNICAL DATA SHEET, TRANSPORT OF MATERIALS, SCAFFOLDING, LABOR, TOOLS, WASTE, CLEANING AND EVERYTHING NECESSARY FOR ITS CORRECT EXECUTION.</t>
  </si>
  <si>
    <t>m2</t>
  </si>
  <si>
    <t>PLACA PL-4 DE CONEXIÓN DE MÉNSULA PARA APOYO DE VIGA V-1 EN NIVEL N+11.168</t>
  </si>
  <si>
    <t>OCV.134</t>
  </si>
  <si>
    <t>PLACA DE CONEXIÓN PL-4 DE 300x400x16 mm, CON 6 BARRENOS DE 25 mm DE DIÁMETRO.</t>
  </si>
  <si>
    <t>A.17.1.5</t>
  </si>
  <si>
    <t>ESPÁRRAGOS Y PERNOS PARA REFUERZO DE PLACAS DE CONEXIÓN PL-1, PL-2 Y PL-3</t>
  </si>
  <si>
    <t>OCV.55</t>
  </si>
  <si>
    <t>PERNO GALVANIZADO TIPO HAS-B-105 HDG 22x406 mm DE ACERO ASTM F1554 GRADO 105, MARCA HILTI, CON ADHESIVO HIT-RE 500 V3. INCLUYE: BARRENOS, ACARREOS, MATERIALES, HERRAMIENTAS, HABILITADO, CUERDAS, TUERCAS Y ARANDELAS,
COLOCACIÓN, FIJACIÓN Y TODO LO NECESARIO PARA LA CORRECTA EJECUCIÓN.</t>
  </si>
  <si>
    <t>OCV.26</t>
  </si>
  <si>
    <t>ESPÁRRAGOS GALVANIZADOS (REDONDO LISO CON EXTREMOS ROSCADOS) ASTM F-1554 GRADO 36 DE 22 mm DE DIÁMETRO, L = 350 mm. INCLUYE: BARRENOS, ACARREOS, MATERIALES, HERRAMIENTAS, HABILITADO, CUERDAS, TUERCAS Y ARANDELAS, COLOCACIÓN, FIJACIÓN Y TODO LO NECESARIO PARA LA CORRECTA EJECUCIÓN DEL TRABAJO.</t>
  </si>
  <si>
    <t>A.17.1.6</t>
  </si>
  <si>
    <t>REFUERZO EN VIGAS-LOSACERO</t>
  </si>
  <si>
    <t>OCV.135</t>
  </si>
  <si>
    <t>SUMINISTRO, FABRICACIÓN Y MONTAJE DE ESTRUCTURAS METÁLICAS, CON FY DE ACUERDO A LO INDICADO EN EL PLANO DE DISEÑO, INCLUYE: MATERIALES, PLANOS DE FARICACION (TALLER) Y MONTAJE, ACARREOS, HABILITADO, CORTES, SOLDADURAS Y PRUEBAS DE CALIDAD, PRIMARIO ANTICORROSIVO, PINTURA, BARRENADO, TORNILLOS, TUERCAS Y ARANDELAS, DESCALIBRES, ANDAMIOS, MONTAJE HASTA UNA ALTURA MÁXIMA DE 15 m Y TODO LO NECESARIO PARA SU CORRECTA EJECUCIÓN / SUPPLY, MANUFACTURE AND ERECTING OF METAL STRUCTURES, WITH FY ACCORDING TO THE INDICATIONS IN THE DESIGN PLAN, INCLUDES: MATERIALS, MANUFACTURE (WORKSHOP) AND ERECTING PLANS, HAULING, FITTING OUT, CUTS, WELDING AND QUALITY TESTS, ANTICORROSIVE PRIMARY, PAINT, DRILLING, SCREWS, NUTS AND WASHERS, SCALPEL, SCAFFOLDING, ERECTING UP TO A MAXIMUM HEIGHT OF 15 m AND EVERYTHING NECESSARY FOR ITS CORRECT EXECUTION.</t>
  </si>
  <si>
    <t>OCV.136</t>
  </si>
  <si>
    <t>PERNO GALVANIZADO TIPO KB-TZ2 DE 22x121 mm DE ACERO AL CARBÓN, MARCA HILTI. INCLUYE: BARRENOS,  ACARREOS, MATERIALES, HERRAMIENTAS, HABILITADO, CUERDAS, TUERCAS Y ARANDELAS, COLOCACIÓN, FIJACIÓN Y TODO LO NECESARIO PARA SU CORRECTA EJECUCIÓN / GALVANIZED BOLT TYPE KB-TZ2 OF 22x121 mm OF CARBON STEEL, HILTI BRAND. INCLUDES: HOLES, CARRYING, MATERIALS, TOOLS, FITTING OUT, ROPES, NUTS AND WASHERS, INSTALLATION, FIXING AND EVERYTHING NECESSARY FOR ITS CORRECT EXECUTION.</t>
  </si>
  <si>
    <t>OCV.117</t>
  </si>
  <si>
    <t>SUMINISTRO Y COLOCACIÓN ENTRE VIGAS Y LOSACERO EN NIVELES N+0.805, N+6.291, N+11.168 DE PERNO DE 3/8" DE DIÁMETRO (10 mm) TIPO HAS B-105 HDG DE ACERO ASTM F1554 GRADO 105, MARCA HILTI, CON ADHESIVO HIT-RE 500 V3, SEGÚN DETALLE DE PLANO. INCLUYE: BARRENOS, ACARREOS, MATERIALES, HERRAMIENTAS, HABILITADO, CUERDAS, TUERCAS Y ARANDELAS, COLOCACIÓN, FIJACIÓN Y TODO LO NECESARIO PARA LA CORRECTA EJECUCIÓN DEL TRABAJO. LONGITUD= 152 mm.</t>
  </si>
  <si>
    <t>OCV.109</t>
  </si>
  <si>
    <t>SUMINISTRO Y COLOCACIÓN DE PLACA DE ANCLAJE DE 140x100x10 mm PARA CONEXIÓN DE DE PERNOS DE ANCLAJE DE 3/8" DE DIÁMETRO (10 mm) TIPO HAS B-105 HDG, ENTRE VIGAS Y LOSACERO EN NIVELES N+0.805, N+6.291, N+11.168 SEGÚN DETALLE DE PLANO. INCLUYE: BARRENOS, ACARREOS, MATERIALES, HERRAMIENTAS, HABILITADO, CUERDAS, TUERCAS Y ARANDELAS, COLOCACIÓN, FIJACIÓN Y TODO LO NECESARIO PARA LA. CORRECTA EJECUCIÓN DEL TRABAJO.</t>
  </si>
  <si>
    <t>A.17.1.6'</t>
  </si>
  <si>
    <t>ADHESIVO EPÓXICO SIKADUR 30 O SIMILAR</t>
  </si>
  <si>
    <t>OCV.137</t>
  </si>
  <si>
    <t>SUMINISTRO DE ADHESIVO EPÓXICO SIKADUR 30 O SIMILAR CON ESPESOR DE 3 mm, SEGÚN DETALLE DE PLANO. INCLUYE: ESCARIFICADO DE 13 mm EN LOSA Y APLICACIÓN SEGÚN FICHA TÉCNICA DEL FABRICANTE, TRANSPORTE DE MATERIALES, MANO DE OBRA, HERRAMIENTA, DESPERDICIO, LIMPIEZA Y TODO LO NECESARIO PARA SU CORRECTA EJECUCIÓN / SUPPLY OF SIKADUR 30 OR SIMILAR EPOXY ADHESIVE WITH A THICKNESS OF 3 mm, ACCORDING TO THE PLAN DETAIL. INCLUDES: 13 mm SCARIFICATION ON THE SLAB AND APPLICATION ACCORDING TO THE MANUFACTURER'S TECHNICAL DATA SHEET, TRANSPORT OF MATERIALS, LABOR, TOOLS, WASTE, CLEANING AND EVERYTHING NECESSARY FOR ITS CORRECT EXECUTION.</t>
  </si>
  <si>
    <t>PASO PARA EQUIPO EN SISTEMA DE PISO DEL NIVEL N+11.168</t>
  </si>
  <si>
    <t>OCV.138</t>
  </si>
  <si>
    <t>RECORTE DE  LA LÁMINA CALIBRE  22 CON SOPLETE,  DEMOLICIÓN DEL CONCRETO Y ADECUACIÓN DE LOSASERO EXISTENTE DE ESPESOR TOTAL  DE 12.4 cm (INCLUYE CAPA DE COMPRESIÓN DE 6.2 cm), PARA PASO E INSTALACIÓN DEL EQUIPO TOLVA BÁSCULA.  INCLUYE: RECORTE DE  MALLA  ELECTROSOLDADA DE REFUERO, EMBOQUILLADO Y PERFILADO DE BORDE DE AGUJERO CON GROUT CEMENTICIO SIKAGROUT 212 O SIMILAR, MANO DE OBRA, EQUIPO, RETIRO DE PRODUCTO DE DEMOLICIÓN DENTRO Y FUERA DE LA OBRA HASTA EL TIRADERO AUTORIZADO, Y TODO LO NECESARIO PARA SU CORRECTA EJECUCIÓN / CUTTING OF 22 GAUGE SHEET WITH BLOWTORCH, DEMOLITION OF CONCRETE AND ADJUSTMENT OF EXISTING SLAB WITH A TOTAL THICKNESS OF 12.4 cm (INCLUDING 6.2 cm COMPRESSION LAYER), FOR PASSAGE AND INSTALLATION OF THE SCALE HOPPER EQUIPMENT. INCLUDES: CUTTING OF ELECTROWELDED REINFORCEMENT MESH, GROUTING AND PROFILING OF HOLE EDGE WITH SIKAGROUT 212 CEMENTITIOUS GROUT OR SIMILAR, LABOR, EQUIPMENT, REMOVAL OF DEMOLITION PRODUCT INSIDE AND OUTSIDE THE SITE UP TO THE AUTHORIZED LANDFILL, AND EVERYTHING NECESSARY FOR ITS CORRECT EXECUTION.</t>
  </si>
  <si>
    <t>A.19</t>
  </si>
  <si>
    <t>PLATAFORMA EN NIVEL DE AZOTEA DE BATCH HOUSE</t>
  </si>
  <si>
    <t>A.19.1</t>
  </si>
  <si>
    <t>SUMINISTRO Y MONTAJE DE ESTRUCTURA METÁLICA / SUPPLY AND ASSEMBLY OF STEEL STRUCTURE</t>
  </si>
  <si>
    <t>A.19.1.1</t>
  </si>
  <si>
    <t>SUMINISTRO, FABRICACIÓN Y MONTAJE DE ESTRUCTURAS METÁLICAS, CON FY DE ACUERDO A LO INDICADO EN EL PLANO DE DISEÑO, INCLUYE: MATERIALES, PLANOS DE FARICACIÓN (TALLER) Y MONTAJE, ACARREOS, HABILITADO, CORTES, SOLDADURAS, PRIMARIO ANTICORROSIVO, PINTURA, BARRENADO, TORNILLOS, TUERCAS Y ARANDELAS, DESCALIBRES, ANDAMIOS, MONTAJE HASTA UNA ALTURA MÁXIMA DE 20 m Y TODO LO
NECESARIO PARA SU CORRECTA EJECUCIÓN.</t>
  </si>
  <si>
    <t>A.19.1.2</t>
  </si>
  <si>
    <t>ESTRUCTURA DE ACERO</t>
  </si>
  <si>
    <t>OCV.76</t>
  </si>
  <si>
    <t>REJILLA INDUSTRIAL TIPO IRVING DENTADA DE ACERO GALVANIZADO.</t>
  </si>
  <si>
    <t>OCV.49</t>
  </si>
  <si>
    <t>OR 102X7.9 (HSS 4x5/16'')</t>
  </si>
  <si>
    <t>OCV.39</t>
  </si>
  <si>
    <t>IR 203X26.8 (W8X18)</t>
  </si>
  <si>
    <t>OCV.33</t>
  </si>
  <si>
    <t>IR 152X17.9 (W6X12)</t>
  </si>
  <si>
    <t>OCV.45</t>
  </si>
  <si>
    <t>LI 64X5 (LI 2 1/2/3/16")</t>
  </si>
  <si>
    <t>OCV.72</t>
  </si>
  <si>
    <t>PLACAS DE CONEXIÓN (10%)</t>
  </si>
  <si>
    <t>OCV.139</t>
  </si>
  <si>
    <t>SUMINISTRO, FABRICACION Y COLOCACION DE BARANDAL TUBULAR, CON TUBO OC=48 mm, CED 40,  INCLUYE: HABILITADO, SOLDADURAS Y PRUEBAS DE CALIDAD,  ACARREOS, FIJACION, PINTURA Y TODO LO NECESARIO PARA LA CORRECTA EJECUCION DEL TRABAJO. EL BARANDAL DEBE DE INCLUIR RODAPIE HECHO CON SOLERA DE 100X6 mm / SUPPLY, MANUFACTURE AND INSTALLATION OF TUBULAR RAILING, WITH TUBE OC=48 mm, CED 40, INCLUDES: FITTING OUT, WELDING AND QUALITY TESTS, HAULING, FIXING, PAINTING AND EVERYTHING NECESSARY FOR THE CORRECT EXECUTION OF THE WORK. THE RAILING MUST INCLUDE A SKIRTING BOARD MADE WITH A 100X6 mm SLAB.</t>
  </si>
  <si>
    <t>OCV.23</t>
  </si>
  <si>
    <t>DESMANTELAMIENTO HASTA UNA ALTURA MÁXIMA DE 20 m DE LAMINA DE CUBIERTA EXISTENTE A BASE DE LAMINA R-101, LARGUEROS TIPO MONTÉN 8 MT -14 (CF 203X76 mm CAL 14 SEGÚN MANUAL IMCA 6a EDICIÓN), Y CONTRAFLAMBEOS OS 1/4" (6.3 mm). INCLUYE: RECUPERACIÓN DE MATERIAL, IZAJE, ESTIBADO, MANO DE OBRA, EQUIPO Y HERRAMIENTA Y TODO LO NECESARIO PARA SU CORRECTA EJECUCIÓN.</t>
  </si>
  <si>
    <t>OCV.48</t>
  </si>
  <si>
    <t>MONTAJE HASTA UNA ALTURA MÁXIMA DE 20 m (POSTERIOR A LOS TRABAJOS DE REFUERZO DE LA ESTRUCTURA DE SOPORTE) DE LAMINA RECUPERADA DE CUBIERTA A BASE DE LAMINA R-101, LARGUEROS TIPO MONTÉN 8 MT -14 (CF 203X76 mm CAL 14 SEGÚN MANUAL IMCA 6a EDICIÓN), Y CONTRAFLAMBEOS OS 1/4" (6.3 mm). INCLUYE: IZAJE, INSTALACIÓN, CORTES, AJUSTES, SUSTITUCIÓN DE ÁREAS DE LAMINA DAÑADA, PINTURA Y RESTAURACIÓN DE ACABADOS, MANO DE OBRA, EQUIPO Y HERRAMIENTA Y. TODO LO NECESARIO PARA SU CORRECTA EJECUCIÓN.</t>
  </si>
  <si>
    <t>OCV.31</t>
  </si>
  <si>
    <t>INSTALACIÓN HASTA UNA ALTURA MÁXIMA DE 20 m (POSTERIOR A LOS TRABAJOS DE REFUERZO DE LA ESTRUCTURA DE SOPORTE) DE BOTA AGUAS EN COLUMNAS DE PLATAFORMA, A A BASE DE LAMINA DE ACERO CAL 24 GALVANIZADA DOBLADA EN FRÍO, CLOSURE DE POLIETILENO DE CADENA CERRADA MARCA AceroRED PARA LÁMINA R-101 Y SELLADOR DE POLIURETANO FESTER FT-101, SEGÚN DETALLE DE PLANO. INCLUYE: INSTALACIÓN, CORTES, AJUSTES, PINTURA, MANO DE OBRA, EQUIPO Y HERRAMIENTA Y TODO LO NECESARIO PARA SU CORRECTA EJECUCIÓN.</t>
  </si>
  <si>
    <t>Lote</t>
  </si>
  <si>
    <t>OCV.32</t>
  </si>
  <si>
    <t>INSTALACIÓN HASTA UNA ALTURA MÁXIMA DE 20 m (POSTERIOR A LOS TRABAJOS DE REFUERZO DE LA ESTRUCTURA DE SOPORTE) DE BOTA AGUAS EN PERFERIA DE EQUIPO (DESENPOLVADOR), A BASE DE LAMINA DE ACERO CAL 24 GALVANIZADA DOBLADA EN FRÍO, CLOSURE DE POLIETILENO DE CADENA CERRADA MARCA AceroRED PARA LÁMINA R-
101 Y SELLADOR DE POLIURETANO FESTER FT-101, SEGÚN DETALLE DE PLANO MECÁNICO. INCLUYE: INSTALACIÓN, CORTES, AJUSTES, PINTURA, MANO DE OBRA, EQUIPO Y
HERRAMIENTA Y TODO LO NECESARIO PARA SU CORRECTA EJECUCIÓN.</t>
  </si>
  <si>
    <t>A.31</t>
  </si>
  <si>
    <t>TRABAJOS DE REMOCIÓN.</t>
  </si>
  <si>
    <t>OCV.130</t>
  </si>
  <si>
    <t>TRABAJOS ADICIONALES PARA REMOCIÓN DE DUCTOS, CHAROLAS, SOPORTES, TABLEROS ELÉCTRICOS, EQUIPOS MECÁNICOS, DURANTE LA ETAPA DE CONSTRUCCIÓN.</t>
  </si>
  <si>
    <t>serv</t>
  </si>
  <si>
    <t>A.32</t>
  </si>
  <si>
    <t>ESTRUCTURA SOPORTE DEL RECUPERADOR DE CALOR, PLANOS DE REFERENCIA: R000001, R000002 Y R000003 / HEAT RECOVERY SUPPORT STRUCTURE, REFERENCE DRAWINGS: R000001, R000002 AND R000003</t>
  </si>
  <si>
    <t>A.32.1</t>
  </si>
  <si>
    <t>SUMINISTRO, FABRICACIÓN Y MONTAJE DE ESTRUCTURAS METÁLICAS, CON FY DE ACUERDO A LO INDICADO EN EL PLANO DE DISEÑO, INCLUYE: MATERIALES, PLANOS DE FARICACION (TALLER) Y MONTAJE, ACARREOS, HABILITADO, CORTES, SOLDADURAS Y PRUEBAS DE CALIDAD, PRIMARIO ANTICORROSIVO, PINTURA, DESCALIBRES, ANDAMIOS, MONTAJE HASTA UNA ALTURA MÁXIMA DE 5 m Y TODO LO NECESARIO PARA SU CORRECTA EJECUCIÓN / SUPPLY, MANUFACTURE AND ERECTING UP OF METAL STRUCTURES, WITH FY ACCORDING TO THE INDICATIONS IN THE DESIGN PLAN, INCLUDES: MATERIALS, MANUFACTURE (WORKSHOP) AND ERECTING UP PLANS, HAULING, FITTING OUT, CUTS, WELDING AND QUALITY TESTS, ANTICORROSIVE PRIMARY, PAINT, SCALING, SCAFFOLDING, ERECTING UP TO A MAXIMUM HEIGHT OF 5 m AND EVERYTHING NECESSARY FOR ITS CORRECT EXECUTION.</t>
  </si>
  <si>
    <t>OCV.140</t>
  </si>
  <si>
    <t>PLACA DE REFUERZO ACERO A572 Gr.50 Esp= 13 mm (102 Kg/m2)</t>
  </si>
  <si>
    <t>A1 A2 A3 A4</t>
  </si>
  <si>
    <t>A32</t>
  </si>
  <si>
    <t>A17</t>
  </si>
  <si>
    <t>A19</t>
  </si>
  <si>
    <t>A13 A14 A15 A16</t>
  </si>
  <si>
    <t>Partidas de Nuestra
Propuesta</t>
  </si>
  <si>
    <t>A12 A31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</si>
</sst>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_(&quot;$&quot;* #,##0_);_(&quot;$&quot;* \(#,##0\);_(&quot;$&quot;* &quot;-&quot;??_);_(@_)"/>
    <numFmt numFmtId="169" formatCode="_(* #,##0_);_(* \(#,##0\);_(* &quot;-&quot;??_);_(@_)"/>
  </numFmts>
  <fonts count="16" x14ac:knownFonts="1">
    <font>
      <sz val="10"/>
      <name val="Arial"/>
    </font>
    <font>
      <sz val="10"/>
      <name val="Arial"/>
      <family val="2"/>
    </font>
    <font>
      <b/>
      <i/>
      <sz val="10"/>
      <name val="Arial"/>
      <family val="2"/>
    </font>
    <font>
      <b/>
      <sz val="10"/>
      <name val="Arial"/>
      <family val="2"/>
    </font>
    <font>
      <b/>
      <sz val="10"/>
      <color rgb="FF000000"/>
      <name val="Arial"/>
      <family val="2"/>
    </font>
    <font>
      <b/>
      <sz val="24"/>
      <color rgb="FFFF0000"/>
      <name val="Arial"/>
      <family val="2"/>
    </font>
    <font>
      <sz val="9"/>
      <color rgb="FF000000"/>
      <name val="Arial"/>
      <family val="2"/>
    </font>
    <font>
      <b/>
      <i/>
      <sz val="12"/>
      <name val="Arial"/>
      <family val="2"/>
    </font>
    <font>
      <b/>
      <i/>
      <sz val="11"/>
      <name val="Arial"/>
      <family val="2"/>
    </font>
    <font>
      <b/>
      <sz val="11"/>
      <name val="Arial"/>
      <family val="2"/>
    </font>
    <font>
      <i/>
      <sz val="10"/>
      <name val="Arial"/>
      <family val="2"/>
    </font>
    <font>
      <sz val="11"/>
      <name val="Swis721 Cn BT"/>
      <family val="2"/>
    </font>
    <font>
      <b/>
      <sz val="11"/>
      <name val="Swis721 Cn BT"/>
      <family val="2"/>
    </font>
    <font>
      <b/>
      <sz val="11"/>
      <color rgb="FF3333FF"/>
      <name val="Swis721 Cn BT"/>
      <family val="2"/>
    </font>
    <font>
      <sz val="11"/>
      <color theme="4" tint="-0.249977111117893"/>
      <name val="Swis721 Cn BT"/>
      <family val="2"/>
    </font>
    <font>
      <sz val="11"/>
      <color rgb="FF00B0F0"/>
      <name val="Swis721 Cn BT"/>
      <family val="2"/>
    </font>
  </fonts>
  <fills count="6">
    <fill>
      <patternFill patternType="none"/>
    </fill>
    <fill>
      <patternFill patternType="gray125"/>
    </fill>
    <fill>
      <patternFill patternType="solid">
        <fgColor theme="0" tint="-0.34998626667073579"/>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FF00"/>
        <bgColor indexed="64"/>
      </patternFill>
    </fill>
  </fills>
  <borders count="2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s>
  <cellStyleXfs count="4">
    <xf numFmtId="0" fontId="0" fillId="0" borderId="0"/>
    <xf numFmtId="167" fontId="1" fillId="0" borderId="0" applyFont="0" applyFill="0" applyBorder="0" applyAlignment="0" applyProtection="0"/>
    <xf numFmtId="166" fontId="1" fillId="0" borderId="0" applyFont="0" applyFill="0" applyBorder="0" applyAlignment="0" applyProtection="0"/>
    <xf numFmtId="0" fontId="1" fillId="0" borderId="0"/>
  </cellStyleXfs>
  <cellXfs count="73">
    <xf numFmtId="0" fontId="0" fillId="0" borderId="0" xfId="0"/>
    <xf numFmtId="0" fontId="1" fillId="0" borderId="0" xfId="3"/>
    <xf numFmtId="164" fontId="1" fillId="0" borderId="0" xfId="3" applyNumberFormat="1" applyAlignment="1">
      <alignment horizontal="right"/>
    </xf>
    <xf numFmtId="165" fontId="1" fillId="0" borderId="0" xfId="3" applyNumberFormat="1" applyAlignment="1">
      <alignment horizontal="right"/>
    </xf>
    <xf numFmtId="164" fontId="2" fillId="0" borderId="0" xfId="3" applyNumberFormat="1" applyFont="1" applyAlignment="1">
      <alignment horizontal="center" vertical="center"/>
    </xf>
    <xf numFmtId="169" fontId="2" fillId="3" borderId="6" xfId="1" applyNumberFormat="1" applyFont="1" applyFill="1" applyBorder="1" applyAlignment="1">
      <alignment horizontal="left" vertical="center"/>
    </xf>
    <xf numFmtId="168" fontId="2" fillId="3" borderId="6" xfId="2" applyNumberFormat="1" applyFont="1" applyFill="1" applyBorder="1" applyAlignment="1">
      <alignment horizontal="left" vertical="center"/>
    </xf>
    <xf numFmtId="168" fontId="2" fillId="3" borderId="7" xfId="2" applyNumberFormat="1" applyFont="1" applyFill="1" applyBorder="1" applyAlignment="1">
      <alignment horizontal="right" vertical="center"/>
    </xf>
    <xf numFmtId="0" fontId="5" fillId="0" borderId="0" xfId="3" applyFont="1" applyAlignment="1">
      <alignment horizontal="center" vertical="center" wrapText="1"/>
    </xf>
    <xf numFmtId="0" fontId="1" fillId="0" borderId="0" xfId="3" applyAlignment="1">
      <alignment horizontal="left"/>
    </xf>
    <xf numFmtId="168" fontId="1" fillId="4" borderId="9" xfId="2" applyNumberFormat="1" applyFont="1" applyFill="1" applyBorder="1" applyAlignment="1">
      <alignment horizontal="right"/>
    </xf>
    <xf numFmtId="169" fontId="1" fillId="4" borderId="9" xfId="1" applyNumberFormat="1" applyFont="1" applyFill="1" applyBorder="1"/>
    <xf numFmtId="168" fontId="0" fillId="4" borderId="9" xfId="2" applyNumberFormat="1" applyFont="1" applyFill="1" applyBorder="1"/>
    <xf numFmtId="168" fontId="1" fillId="4" borderId="9" xfId="2" applyNumberFormat="1" applyFont="1" applyFill="1" applyBorder="1"/>
    <xf numFmtId="168" fontId="1" fillId="0" borderId="10" xfId="2" applyNumberFormat="1" applyFont="1" applyBorder="1" applyAlignment="1">
      <alignment horizontal="right"/>
    </xf>
    <xf numFmtId="164" fontId="7" fillId="0" borderId="11" xfId="3" applyNumberFormat="1" applyFont="1" applyBorder="1" applyAlignment="1">
      <alignment horizontal="center" vertical="center"/>
    </xf>
    <xf numFmtId="165" fontId="7" fillId="0" borderId="12" xfId="3" applyNumberFormat="1" applyFont="1" applyBorder="1" applyAlignment="1">
      <alignment horizontal="center" vertical="center"/>
    </xf>
    <xf numFmtId="164" fontId="7" fillId="0" borderId="12" xfId="3" applyNumberFormat="1" applyFont="1" applyBorder="1" applyAlignment="1">
      <alignment horizontal="center" vertical="center"/>
    </xf>
    <xf numFmtId="164" fontId="8" fillId="0" borderId="13" xfId="3" applyNumberFormat="1" applyFont="1" applyBorder="1" applyAlignment="1">
      <alignment horizontal="center" vertical="center"/>
    </xf>
    <xf numFmtId="168" fontId="1" fillId="0" borderId="14" xfId="2" applyNumberFormat="1" applyFont="1" applyFill="1" applyBorder="1" applyAlignment="1">
      <alignment horizontal="right"/>
    </xf>
    <xf numFmtId="168" fontId="1" fillId="0" borderId="0" xfId="2" applyNumberFormat="1" applyFont="1" applyFill="1" applyBorder="1" applyAlignment="1">
      <alignment horizontal="right"/>
    </xf>
    <xf numFmtId="168" fontId="3" fillId="0" borderId="0" xfId="2" applyNumberFormat="1" applyFont="1" applyFill="1" applyBorder="1" applyAlignment="1">
      <alignment horizontal="right"/>
    </xf>
    <xf numFmtId="0" fontId="9" fillId="0" borderId="15" xfId="3" applyFont="1" applyBorder="1" applyAlignment="1">
      <alignment horizontal="left"/>
    </xf>
    <xf numFmtId="168" fontId="1" fillId="0" borderId="16" xfId="2" applyNumberFormat="1" applyFont="1" applyFill="1" applyBorder="1" applyAlignment="1">
      <alignment horizontal="right"/>
    </xf>
    <xf numFmtId="168" fontId="1" fillId="0" borderId="17" xfId="2" applyNumberFormat="1" applyFont="1" applyFill="1" applyBorder="1" applyAlignment="1">
      <alignment horizontal="right"/>
    </xf>
    <xf numFmtId="168" fontId="1" fillId="0" borderId="18" xfId="2" applyNumberFormat="1" applyFont="1" applyFill="1" applyBorder="1" applyAlignment="1">
      <alignment horizontal="right"/>
    </xf>
    <xf numFmtId="168" fontId="3" fillId="0" borderId="18" xfId="2" applyNumberFormat="1" applyFont="1" applyFill="1" applyBorder="1" applyAlignment="1">
      <alignment horizontal="right"/>
    </xf>
    <xf numFmtId="0" fontId="9" fillId="0" borderId="19" xfId="3" applyFont="1" applyBorder="1" applyAlignment="1">
      <alignment horizontal="left"/>
    </xf>
    <xf numFmtId="168" fontId="3" fillId="0" borderId="20" xfId="2" applyNumberFormat="1" applyFont="1" applyBorder="1" applyAlignment="1">
      <alignment horizontal="right"/>
    </xf>
    <xf numFmtId="168" fontId="3" fillId="0" borderId="21" xfId="2" applyNumberFormat="1" applyFont="1" applyBorder="1" applyAlignment="1">
      <alignment horizontal="right"/>
    </xf>
    <xf numFmtId="0" fontId="9" fillId="0" borderId="22" xfId="3" applyFont="1" applyBorder="1" applyAlignment="1">
      <alignment horizontal="left"/>
    </xf>
    <xf numFmtId="164" fontId="10" fillId="0" borderId="0" xfId="3" applyNumberFormat="1" applyFont="1" applyAlignment="1">
      <alignment horizontal="right"/>
    </xf>
    <xf numFmtId="164" fontId="10" fillId="0" borderId="0" xfId="3" applyNumberFormat="1" applyFont="1" applyAlignment="1">
      <alignment horizontal="left"/>
    </xf>
    <xf numFmtId="164" fontId="3" fillId="0" borderId="0" xfId="3" applyNumberFormat="1" applyFont="1" applyAlignment="1">
      <alignment horizontal="right"/>
    </xf>
    <xf numFmtId="165" fontId="3" fillId="0" borderId="0" xfId="3" applyNumberFormat="1" applyFont="1" applyAlignment="1">
      <alignment horizontal="right"/>
    </xf>
    <xf numFmtId="0" fontId="6" fillId="0" borderId="8" xfId="3" applyFont="1" applyBorder="1" applyAlignment="1">
      <alignment horizontal="center" vertical="center" wrapText="1"/>
    </xf>
    <xf numFmtId="0" fontId="2" fillId="3" borderId="6" xfId="3" applyFont="1" applyFill="1" applyBorder="1" applyAlignment="1">
      <alignment horizontal="left" vertical="center"/>
    </xf>
    <xf numFmtId="0" fontId="11" fillId="0" borderId="0" xfId="0" applyFont="1" applyAlignment="1">
      <alignment vertical="top"/>
    </xf>
    <xf numFmtId="4" fontId="11" fillId="0" borderId="0" xfId="0" applyNumberFormat="1" applyFont="1" applyAlignment="1">
      <alignment vertical="top"/>
    </xf>
    <xf numFmtId="166" fontId="11" fillId="0" borderId="0" xfId="2" applyFont="1" applyAlignment="1">
      <alignment vertical="top"/>
    </xf>
    <xf numFmtId="0" fontId="12" fillId="0" borderId="0" xfId="0" applyFont="1" applyAlignment="1">
      <alignment vertical="top"/>
    </xf>
    <xf numFmtId="4" fontId="12" fillId="0" borderId="0" xfId="0" applyNumberFormat="1" applyFont="1" applyAlignment="1">
      <alignment vertical="top"/>
    </xf>
    <xf numFmtId="166" fontId="12" fillId="0" borderId="0" xfId="2" applyFont="1" applyAlignment="1">
      <alignment vertical="top"/>
    </xf>
    <xf numFmtId="0" fontId="13" fillId="0" borderId="0" xfId="0" applyFont="1" applyAlignment="1">
      <alignment vertical="top"/>
    </xf>
    <xf numFmtId="4" fontId="13" fillId="0" borderId="0" xfId="0" applyNumberFormat="1" applyFont="1" applyAlignment="1">
      <alignment vertical="top"/>
    </xf>
    <xf numFmtId="166" fontId="13" fillId="0" borderId="0" xfId="2" applyFont="1" applyAlignment="1">
      <alignment vertical="top"/>
    </xf>
    <xf numFmtId="0" fontId="14" fillId="0" borderId="0" xfId="0" applyFont="1" applyAlignment="1">
      <alignment vertical="top"/>
    </xf>
    <xf numFmtId="4" fontId="14" fillId="0" borderId="0" xfId="0" applyNumberFormat="1" applyFont="1" applyAlignment="1">
      <alignment vertical="top"/>
    </xf>
    <xf numFmtId="166" fontId="14" fillId="0" borderId="0" xfId="2" applyFont="1" applyAlignment="1">
      <alignment vertical="top"/>
    </xf>
    <xf numFmtId="0" fontId="15" fillId="0" borderId="0" xfId="0" applyFont="1" applyAlignment="1">
      <alignment vertical="top"/>
    </xf>
    <xf numFmtId="4" fontId="15" fillId="0" borderId="0" xfId="0" applyNumberFormat="1" applyFont="1" applyAlignment="1">
      <alignment vertical="top"/>
    </xf>
    <xf numFmtId="166" fontId="15" fillId="0" borderId="0" xfId="2" applyFont="1" applyAlignment="1">
      <alignment vertical="top"/>
    </xf>
    <xf numFmtId="0" fontId="6" fillId="5" borderId="8" xfId="3" applyFont="1" applyFill="1" applyBorder="1" applyAlignment="1">
      <alignment horizontal="center" vertical="center" wrapText="1"/>
    </xf>
    <xf numFmtId="0" fontId="6" fillId="5" borderId="9" xfId="3" applyFont="1" applyFill="1" applyBorder="1" applyAlignment="1">
      <alignment horizontal="left" vertical="center" wrapText="1"/>
    </xf>
    <xf numFmtId="0" fontId="12" fillId="5" borderId="0" xfId="0" applyFont="1" applyFill="1" applyAlignment="1">
      <alignment horizontal="center" vertical="top"/>
    </xf>
    <xf numFmtId="0" fontId="11" fillId="5" borderId="0" xfId="0" applyFont="1" applyFill="1" applyAlignment="1">
      <alignment vertical="top"/>
    </xf>
    <xf numFmtId="0" fontId="2" fillId="3" borderId="5" xfId="3" applyFont="1" applyFill="1" applyBorder="1" applyAlignment="1">
      <alignment horizontal="left" vertical="center"/>
    </xf>
    <xf numFmtId="0" fontId="2" fillId="3" borderId="6" xfId="3" applyFont="1" applyFill="1" applyBorder="1" applyAlignment="1">
      <alignment horizontal="left" vertical="center"/>
    </xf>
    <xf numFmtId="0" fontId="3" fillId="0" borderId="0" xfId="3" applyFont="1" applyAlignment="1">
      <alignment vertical="top" wrapText="1"/>
    </xf>
    <xf numFmtId="0" fontId="3" fillId="0" borderId="0" xfId="3" applyFont="1" applyAlignment="1">
      <alignment horizontal="center" vertical="top" wrapText="1"/>
    </xf>
    <xf numFmtId="0" fontId="3" fillId="0" borderId="0" xfId="3" applyFont="1" applyAlignment="1">
      <alignment vertical="top"/>
    </xf>
    <xf numFmtId="0" fontId="1" fillId="0" borderId="0" xfId="3" applyAlignment="1">
      <alignment vertical="top"/>
    </xf>
    <xf numFmtId="0" fontId="4" fillId="2" borderId="1" xfId="3" applyFont="1" applyFill="1" applyBorder="1" applyAlignment="1">
      <alignment horizontal="center" vertical="top" wrapText="1"/>
    </xf>
    <xf numFmtId="0" fontId="4" fillId="2" borderId="2" xfId="3" applyFont="1" applyFill="1" applyBorder="1" applyAlignment="1">
      <alignment horizontal="center" vertical="top"/>
    </xf>
    <xf numFmtId="164" fontId="3" fillId="2" borderId="2" xfId="3" applyNumberFormat="1" applyFont="1" applyFill="1" applyBorder="1" applyAlignment="1">
      <alignment horizontal="center" vertical="top" wrapText="1"/>
    </xf>
    <xf numFmtId="165" fontId="3" fillId="2" borderId="2" xfId="3" applyNumberFormat="1" applyFont="1" applyFill="1" applyBorder="1" applyAlignment="1">
      <alignment horizontal="center" vertical="top" wrapText="1"/>
    </xf>
    <xf numFmtId="164" fontId="3" fillId="2" borderId="3" xfId="3" applyNumberFormat="1" applyFont="1" applyFill="1" applyBorder="1" applyAlignment="1">
      <alignment horizontal="center" vertical="top" wrapText="1"/>
    </xf>
    <xf numFmtId="164" fontId="3" fillId="2" borderId="3" xfId="0" applyNumberFormat="1" applyFont="1" applyFill="1" applyBorder="1" applyAlignment="1">
      <alignment horizontal="center" vertical="top" wrapText="1"/>
    </xf>
    <xf numFmtId="164" fontId="3" fillId="2" borderId="4" xfId="3" applyNumberFormat="1" applyFont="1" applyFill="1" applyBorder="1" applyAlignment="1">
      <alignment horizontal="center" vertical="top" wrapText="1"/>
    </xf>
    <xf numFmtId="0" fontId="4" fillId="2" borderId="2" xfId="3" applyFont="1" applyFill="1" applyBorder="1" applyAlignment="1">
      <alignment horizontal="center" vertical="top" wrapText="1"/>
    </xf>
    <xf numFmtId="0" fontId="12" fillId="5" borderId="0" xfId="0" applyFont="1" applyFill="1" applyAlignment="1">
      <alignment vertical="top"/>
    </xf>
    <xf numFmtId="0" fontId="13" fillId="5" borderId="0" xfId="0" applyFont="1" applyFill="1" applyAlignment="1">
      <alignment vertical="top"/>
    </xf>
    <xf numFmtId="0" fontId="14" fillId="5" borderId="0" xfId="0" applyFont="1" applyFill="1" applyAlignment="1">
      <alignment vertical="top"/>
    </xf>
  </cellXfs>
  <cellStyles count="4">
    <cellStyle name="Millares" xfId="1" builtinId="3"/>
    <cellStyle name="Moneda" xfId="2" builtinId="4"/>
    <cellStyle name="Normal" xfId="0" builtinId="0"/>
    <cellStyle name="Normal 2" xfId="3" xr:uid="{0F068687-2A21-485E-AC50-7EECA204F144}"/>
  </cellStyles>
  <dxfs count="1">
    <dxf>
      <font>
        <color rgb="FF9C0006"/>
      </font>
      <fill>
        <patternFill>
          <bgColor rgb="FFFFC7CE"/>
        </patternFill>
      </fill>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styles" Target="styles.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tx-sv1\Mdrive\Sachiyo\&#22770;&#25499;&#37329;\0206\6&#26376;&#26411;&#22770;&#25499;&#20998;&#21106;&#35199;&#27743;&#20316;&#251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rvgms46\my%20documents\Documents%20and%20Settings\mhinh.CN\My%20Documents\SGVH\Budget\Budget%202005\PA%202005%20HSGV%20simu%20officia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G:\WINDOWS\TEMP\&#50696;&#49328;\budget%202002%20OPS%20+%20PPS%20sal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rvgms46\my%20documents\Documents%20and%20Settings\minkj1\My%20Documents\&#49373;&#49328;&#44228;&#54925;\Annual\Year%202009\Jul-2009\02-2009\Annual%20PSI%20Feb%20cycle%20-off-0228-rv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rvgms46\my%20documents\Documents%20and%20Settings\minkj1\My%20Documents\&#51116;&#44256;&#44288;&#47532;\Daily%20PSI%20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rvgms46\my%20documents\Documents%20and%20Settings\minkj1\My%20Documents\&#49373;&#49328;&#44228;&#54925;\&#49324;&#50629;&#44228;&#54925;\2009%20Production%20plan%20COT-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rvshared\shared\Rebuilds\aCurrent_Projects\Santa_Clara\O_Line_Rebuild_2013\Stage%200\O%202010%20Rebuild%20Improvement%20Lis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rvgms46\my%20documents\Documents%20and%20Settings\kimth\My%20Documents\My%20Works\Plan\Mfg%20cost\2009\V1.0_20080821\Production(V1.0)_20080821(TH).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rvgms46\my%20documents\Documents%20and%20Settings\KIMTH\My%20Documents\Planning\Production%20plan\Business%20plan\2008\2008%20production%20plan\3rd\2007%20OPS%20Plan(SFG)-2007091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WINDOWS\TEMP\&#50696;&#49328;\02Bud-produc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nt.ssoe.com\toledo\dgn\d1419318\FG1_MASTER_MOTOR_LI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売掛分割確定"/>
      <sheetName val="コメント"/>
      <sheetName val="売掛分割Q修正"/>
      <sheetName val="売掛分割Q1"/>
      <sheetName val="ID-3"/>
    </sheetNames>
    <sheetDataSet>
      <sheetData sheetId="0" refreshError="1"/>
      <sheetData sheetId="1"/>
      <sheetData sheetId="2"/>
      <sheetData sheetId="3" refreshError="1">
        <row r="1">
          <cell r="A1" t="str">
            <v>事業所</v>
          </cell>
          <cell r="B1" t="str">
            <v>受注先</v>
          </cell>
          <cell r="C1" t="str">
            <v>キー</v>
          </cell>
          <cell r="D1" t="str">
            <v>取引先</v>
          </cell>
          <cell r="E1" t="str">
            <v>会社名</v>
          </cell>
          <cell r="F1" t="str">
            <v>債権N</v>
          </cell>
          <cell r="G1" t="str">
            <v>金額</v>
          </cell>
          <cell r="H1" t="str">
            <v>売上計上</v>
          </cell>
          <cell r="I1" t="str">
            <v>DM</v>
          </cell>
          <cell r="J1" t="str">
            <v>不明</v>
          </cell>
          <cell r="K1" t="str">
            <v>他</v>
          </cell>
          <cell r="L1" t="str">
            <v>計上年月日</v>
          </cell>
          <cell r="M1" t="str">
            <v>回収年月日</v>
          </cell>
        </row>
        <row r="2">
          <cell r="A2" t="str">
            <v>H</v>
          </cell>
          <cell r="B2" t="str">
            <v>H02</v>
          </cell>
          <cell r="C2" t="str">
            <v>200202100756703</v>
          </cell>
          <cell r="D2" t="str">
            <v>0756703</v>
          </cell>
          <cell r="E2" t="str">
            <v>株式会社十全チバフク　気付　明和産業　　　　　　</v>
          </cell>
          <cell r="F2" t="str">
            <v>4539085</v>
          </cell>
          <cell r="G2">
            <v>1534991</v>
          </cell>
          <cell r="H2">
            <v>1534991</v>
          </cell>
          <cell r="I2">
            <v>1550495</v>
          </cell>
          <cell r="J2">
            <v>-15504</v>
          </cell>
          <cell r="K2">
            <v>0</v>
          </cell>
          <cell r="L2" t="str">
            <v>20020210</v>
          </cell>
          <cell r="M2" t="str">
            <v>20020715</v>
          </cell>
        </row>
        <row r="3">
          <cell r="A3" t="str">
            <v>H</v>
          </cell>
          <cell r="B3" t="str">
            <v>H02</v>
          </cell>
          <cell r="C3" t="str">
            <v>200202200756703</v>
          </cell>
          <cell r="D3" t="str">
            <v>0756703</v>
          </cell>
          <cell r="E3" t="str">
            <v>株式会社十全チバフク　気付　明和産業　　　　　　</v>
          </cell>
          <cell r="F3" t="str">
            <v>4540400</v>
          </cell>
          <cell r="G3">
            <v>307530</v>
          </cell>
          <cell r="H3">
            <v>307530</v>
          </cell>
          <cell r="I3">
            <v>310636</v>
          </cell>
          <cell r="J3">
            <v>-3106</v>
          </cell>
          <cell r="K3">
            <v>0</v>
          </cell>
          <cell r="L3" t="str">
            <v>20020220</v>
          </cell>
          <cell r="M3" t="str">
            <v>20020715</v>
          </cell>
        </row>
        <row r="4">
          <cell r="A4" t="str">
            <v>H</v>
          </cell>
          <cell r="B4" t="str">
            <v>H02</v>
          </cell>
          <cell r="C4" t="str">
            <v>200202280756703</v>
          </cell>
          <cell r="D4" t="str">
            <v>0756703</v>
          </cell>
          <cell r="E4" t="str">
            <v>株式会社十全チバフク　気付　明和産業　　　　　　</v>
          </cell>
          <cell r="F4" t="str">
            <v>4543516</v>
          </cell>
          <cell r="G4">
            <v>839065</v>
          </cell>
          <cell r="H4">
            <v>839068</v>
          </cell>
          <cell r="I4">
            <v>803443</v>
          </cell>
          <cell r="J4">
            <v>-8475</v>
          </cell>
          <cell r="K4">
            <v>44100</v>
          </cell>
          <cell r="L4" t="str">
            <v>20020228</v>
          </cell>
          <cell r="M4" t="str">
            <v>20020715</v>
          </cell>
        </row>
        <row r="5">
          <cell r="A5" t="str">
            <v>H</v>
          </cell>
          <cell r="B5" t="str">
            <v>H02</v>
          </cell>
          <cell r="C5" t="str">
            <v>200202280756703T</v>
          </cell>
          <cell r="D5" t="str">
            <v>0756703</v>
          </cell>
          <cell r="E5" t="str">
            <v>株式会社十全チバフク　気付　明和産業　　　　　　</v>
          </cell>
          <cell r="F5" t="str">
            <v>4999999187934</v>
          </cell>
          <cell r="G5">
            <v>2</v>
          </cell>
          <cell r="L5" t="str">
            <v>20020228</v>
          </cell>
          <cell r="M5" t="str">
            <v>20020715</v>
          </cell>
        </row>
        <row r="6">
          <cell r="A6" t="str">
            <v>H</v>
          </cell>
          <cell r="B6" t="str">
            <v>H02</v>
          </cell>
          <cell r="C6" t="str">
            <v>200203100756703</v>
          </cell>
          <cell r="D6" t="str">
            <v>0756703</v>
          </cell>
          <cell r="E6" t="str">
            <v>株式会社十全チバフク　気付　明和産業　　　　　　</v>
          </cell>
          <cell r="F6" t="str">
            <v>4543660</v>
          </cell>
          <cell r="G6">
            <v>1096767</v>
          </cell>
          <cell r="H6">
            <v>1096767</v>
          </cell>
          <cell r="I6">
            <v>1107845</v>
          </cell>
          <cell r="J6">
            <v>-11078</v>
          </cell>
          <cell r="K6">
            <v>0</v>
          </cell>
          <cell r="L6" t="str">
            <v>20020310</v>
          </cell>
          <cell r="M6" t="str">
            <v>20020815</v>
          </cell>
        </row>
        <row r="7">
          <cell r="A7" t="str">
            <v>H</v>
          </cell>
          <cell r="B7" t="str">
            <v>H02</v>
          </cell>
          <cell r="C7" t="str">
            <v>200203200756703</v>
          </cell>
          <cell r="D7" t="str">
            <v>0756703</v>
          </cell>
          <cell r="E7" t="str">
            <v>株式会社十全チバフク　気付　明和産業　　　　　　</v>
          </cell>
          <cell r="F7" t="str">
            <v>4545794</v>
          </cell>
          <cell r="G7">
            <v>457638</v>
          </cell>
          <cell r="H7">
            <v>457639</v>
          </cell>
          <cell r="I7">
            <v>417111</v>
          </cell>
          <cell r="J7">
            <v>-4622</v>
          </cell>
          <cell r="K7">
            <v>45150</v>
          </cell>
          <cell r="L7" t="str">
            <v>20020320</v>
          </cell>
          <cell r="M7" t="str">
            <v>20020815</v>
          </cell>
        </row>
        <row r="8">
          <cell r="A8" t="str">
            <v>H</v>
          </cell>
          <cell r="B8" t="str">
            <v>H02</v>
          </cell>
          <cell r="C8" t="str">
            <v>200203310756703</v>
          </cell>
          <cell r="D8" t="str">
            <v>0756703</v>
          </cell>
          <cell r="E8" t="str">
            <v>株式会社十全チバフク　気付　明和産業　　　　　　</v>
          </cell>
          <cell r="F8" t="str">
            <v>4547816</v>
          </cell>
          <cell r="G8">
            <v>1152103</v>
          </cell>
          <cell r="H8">
            <v>1152106</v>
          </cell>
          <cell r="I8">
            <v>1163743</v>
          </cell>
          <cell r="J8">
            <v>-11637</v>
          </cell>
          <cell r="K8">
            <v>0</v>
          </cell>
          <cell r="L8" t="str">
            <v>20020331</v>
          </cell>
          <cell r="M8" t="str">
            <v>20020815</v>
          </cell>
        </row>
        <row r="9">
          <cell r="A9" t="str">
            <v>H</v>
          </cell>
          <cell r="B9" t="str">
            <v>H02</v>
          </cell>
          <cell r="C9" t="str">
            <v>200203310756703T</v>
          </cell>
          <cell r="D9" t="str">
            <v>0756703</v>
          </cell>
          <cell r="E9" t="str">
            <v>株式会社十全チバフク　気付　明和産業　　　　　　</v>
          </cell>
          <cell r="F9" t="str">
            <v>4999999188873</v>
          </cell>
          <cell r="G9">
            <v>3</v>
          </cell>
          <cell r="L9" t="str">
            <v>20020331</v>
          </cell>
          <cell r="M9" t="str">
            <v>20020815</v>
          </cell>
        </row>
        <row r="10">
          <cell r="A10" t="str">
            <v>H</v>
          </cell>
          <cell r="B10" t="str">
            <v>H02</v>
          </cell>
          <cell r="C10" t="str">
            <v>200204100756703</v>
          </cell>
          <cell r="D10" t="str">
            <v>0756703</v>
          </cell>
          <cell r="E10" t="str">
            <v>株式会社十全チバフク　気付　明和産業　　　　　　</v>
          </cell>
          <cell r="F10" t="str">
            <v>4548245</v>
          </cell>
          <cell r="G10">
            <v>1008006</v>
          </cell>
          <cell r="H10">
            <v>1008005</v>
          </cell>
          <cell r="I10">
            <v>1018187</v>
          </cell>
          <cell r="J10">
            <v>-10182</v>
          </cell>
          <cell r="K10">
            <v>0</v>
          </cell>
          <cell r="L10" t="str">
            <v>20020410</v>
          </cell>
          <cell r="M10" t="str">
            <v>20020917</v>
          </cell>
        </row>
        <row r="11">
          <cell r="A11" t="str">
            <v>H</v>
          </cell>
          <cell r="B11" t="str">
            <v>H02</v>
          </cell>
          <cell r="C11" t="str">
            <v>200204200756703</v>
          </cell>
          <cell r="D11" t="str">
            <v>0756703</v>
          </cell>
          <cell r="E11" t="str">
            <v>株式会社十全チバフク　気付　明和産業　　　　　　</v>
          </cell>
          <cell r="F11" t="str">
            <v>4549574</v>
          </cell>
          <cell r="G11">
            <v>1539704</v>
          </cell>
          <cell r="H11">
            <v>1539704</v>
          </cell>
          <cell r="I11">
            <v>1555256</v>
          </cell>
          <cell r="J11">
            <v>-15552</v>
          </cell>
          <cell r="K11">
            <v>0</v>
          </cell>
          <cell r="L11" t="str">
            <v>20020420</v>
          </cell>
          <cell r="M11" t="str">
            <v>20020917</v>
          </cell>
        </row>
        <row r="12">
          <cell r="A12" t="str">
            <v>H</v>
          </cell>
          <cell r="B12" t="str">
            <v>H02</v>
          </cell>
          <cell r="C12" t="str">
            <v>200204300756703</v>
          </cell>
          <cell r="D12" t="str">
            <v>0756703</v>
          </cell>
          <cell r="E12" t="str">
            <v>株式会社十全チバフク　気付　明和産業　　　　　　</v>
          </cell>
          <cell r="F12" t="str">
            <v>4552558</v>
          </cell>
          <cell r="G12">
            <v>300786</v>
          </cell>
          <cell r="H12">
            <v>300786</v>
          </cell>
          <cell r="I12">
            <v>303824</v>
          </cell>
          <cell r="J12">
            <v>-3038</v>
          </cell>
          <cell r="K12">
            <v>0</v>
          </cell>
          <cell r="L12" t="str">
            <v>20020430</v>
          </cell>
          <cell r="M12" t="str">
            <v>20020917</v>
          </cell>
        </row>
        <row r="13">
          <cell r="A13" t="str">
            <v>H</v>
          </cell>
          <cell r="B13" t="str">
            <v>H02</v>
          </cell>
          <cell r="C13" t="str">
            <v>200205100756703</v>
          </cell>
          <cell r="D13" t="str">
            <v>0756703</v>
          </cell>
          <cell r="E13" t="str">
            <v>株式会社十全チバフク　気付　明和産業　　　　　　</v>
          </cell>
          <cell r="F13" t="str">
            <v>4553328</v>
          </cell>
          <cell r="G13">
            <v>375524</v>
          </cell>
          <cell r="H13">
            <v>375523</v>
          </cell>
          <cell r="I13">
            <v>379316</v>
          </cell>
          <cell r="J13">
            <v>-3793</v>
          </cell>
          <cell r="K13">
            <v>0</v>
          </cell>
          <cell r="L13" t="str">
            <v>20020510</v>
          </cell>
          <cell r="M13" t="str">
            <v>20021015</v>
          </cell>
        </row>
        <row r="14">
          <cell r="A14" t="str">
            <v>H</v>
          </cell>
          <cell r="B14" t="str">
            <v>H02</v>
          </cell>
          <cell r="C14" t="str">
            <v>200205200756703</v>
          </cell>
          <cell r="D14" t="str">
            <v>0756703</v>
          </cell>
          <cell r="E14" t="str">
            <v>株式会社十全チバフク　気付　明和産業　　　　　　</v>
          </cell>
          <cell r="F14" t="str">
            <v>4553780</v>
          </cell>
          <cell r="G14">
            <v>250357</v>
          </cell>
          <cell r="H14">
            <v>250359</v>
          </cell>
          <cell r="I14">
            <v>252887</v>
          </cell>
          <cell r="J14">
            <v>-2528</v>
          </cell>
          <cell r="K14">
            <v>0</v>
          </cell>
          <cell r="L14" t="str">
            <v>20020520</v>
          </cell>
          <cell r="M14" t="str">
            <v>20021015</v>
          </cell>
        </row>
        <row r="15">
          <cell r="A15" t="str">
            <v>H</v>
          </cell>
          <cell r="B15" t="str">
            <v>H02</v>
          </cell>
          <cell r="C15" t="str">
            <v>200205310756703</v>
          </cell>
          <cell r="D15" t="str">
            <v>0756703</v>
          </cell>
          <cell r="E15" t="str">
            <v>株式会社十全チバフク　気付　明和産業　　　　　　</v>
          </cell>
          <cell r="F15" t="str">
            <v>4556790</v>
          </cell>
          <cell r="G15">
            <v>223670</v>
          </cell>
          <cell r="H15">
            <v>223670</v>
          </cell>
          <cell r="I15">
            <v>215219</v>
          </cell>
          <cell r="J15">
            <v>-2259</v>
          </cell>
          <cell r="K15">
            <v>10710</v>
          </cell>
          <cell r="L15" t="str">
            <v>20020531</v>
          </cell>
          <cell r="M15" t="str">
            <v>20021015</v>
          </cell>
        </row>
        <row r="16">
          <cell r="A16" t="str">
            <v>H</v>
          </cell>
          <cell r="B16" t="str">
            <v>H02</v>
          </cell>
          <cell r="C16" t="str">
            <v>200206100756703</v>
          </cell>
          <cell r="D16" t="str">
            <v>0756703</v>
          </cell>
          <cell r="E16" t="str">
            <v>株式会社十全チバフク　気付　明和産業　　　　　　</v>
          </cell>
          <cell r="F16" t="str">
            <v>4556921</v>
          </cell>
          <cell r="G16">
            <v>1493670</v>
          </cell>
          <cell r="H16">
            <v>1493674</v>
          </cell>
          <cell r="I16">
            <v>1462561</v>
          </cell>
          <cell r="J16">
            <v>-15087</v>
          </cell>
          <cell r="K16">
            <v>46200</v>
          </cell>
          <cell r="L16" t="str">
            <v>20020610</v>
          </cell>
          <cell r="M16" t="str">
            <v>20021115</v>
          </cell>
        </row>
        <row r="17">
          <cell r="A17" t="str">
            <v>H</v>
          </cell>
          <cell r="B17" t="str">
            <v>H02</v>
          </cell>
          <cell r="C17" t="str">
            <v>200206200756703</v>
          </cell>
          <cell r="D17" t="str">
            <v>0756703</v>
          </cell>
          <cell r="E17" t="str">
            <v>株式会社十全チバフク　気付　明和産業　　　　　　</v>
          </cell>
          <cell r="F17" t="str">
            <v>4558999</v>
          </cell>
          <cell r="G17">
            <v>320007</v>
          </cell>
          <cell r="H17">
            <v>320008</v>
          </cell>
          <cell r="I17">
            <v>323240</v>
          </cell>
          <cell r="J17">
            <v>-3232</v>
          </cell>
          <cell r="K17">
            <v>0</v>
          </cell>
          <cell r="L17" t="str">
            <v>20020620</v>
          </cell>
          <cell r="M17" t="str">
            <v>20021115</v>
          </cell>
        </row>
        <row r="18">
          <cell r="A18" t="str">
            <v>H</v>
          </cell>
          <cell r="B18" t="str">
            <v>H02</v>
          </cell>
          <cell r="C18" t="str">
            <v>200206300756703</v>
          </cell>
          <cell r="D18" t="str">
            <v>0756703</v>
          </cell>
          <cell r="E18" t="str">
            <v>株式会社十全チバフク　気付　明和産業　　　　　　</v>
          </cell>
          <cell r="F18" t="str">
            <v>4561157</v>
          </cell>
          <cell r="G18">
            <v>412413</v>
          </cell>
          <cell r="H18">
            <v>412414</v>
          </cell>
          <cell r="I18">
            <v>416579</v>
          </cell>
          <cell r="J18">
            <v>-4165</v>
          </cell>
          <cell r="K18">
            <v>0</v>
          </cell>
          <cell r="L18" t="str">
            <v>20020630</v>
          </cell>
          <cell r="M18" t="str">
            <v>20021115</v>
          </cell>
        </row>
        <row r="19">
          <cell r="A19" t="str">
            <v>H</v>
          </cell>
          <cell r="B19" t="str">
            <v>H02</v>
          </cell>
          <cell r="C19" t="str">
            <v>200206300756703T</v>
          </cell>
          <cell r="D19" t="str">
            <v>0756703</v>
          </cell>
          <cell r="E19" t="str">
            <v>株式会社十全チバフク　気付　明和産業　　　　　　</v>
          </cell>
          <cell r="F19" t="str">
            <v>4999999192317</v>
          </cell>
          <cell r="G19">
            <v>3</v>
          </cell>
          <cell r="L19" t="str">
            <v>20020630</v>
          </cell>
          <cell r="M19" t="str">
            <v>20021115</v>
          </cell>
        </row>
        <row r="20">
          <cell r="A20" t="str">
            <v>H</v>
          </cell>
          <cell r="B20" t="str">
            <v>H10</v>
          </cell>
          <cell r="C20" t="str">
            <v>200205310356602</v>
          </cell>
          <cell r="D20" t="str">
            <v>0356602</v>
          </cell>
          <cell r="E20" t="str">
            <v>住友石炭鉱業株式会社　　　　　　　　　　　　　　</v>
          </cell>
          <cell r="F20" t="str">
            <v>4556748</v>
          </cell>
          <cell r="G20">
            <v>292456</v>
          </cell>
          <cell r="H20">
            <v>292457</v>
          </cell>
          <cell r="I20">
            <v>292457</v>
          </cell>
          <cell r="J20">
            <v>0</v>
          </cell>
          <cell r="K20">
            <v>0</v>
          </cell>
          <cell r="L20" t="str">
            <v>20020531</v>
          </cell>
          <cell r="M20" t="str">
            <v>20020731</v>
          </cell>
        </row>
        <row r="21">
          <cell r="A21" t="str">
            <v>H</v>
          </cell>
          <cell r="B21" t="str">
            <v>H10</v>
          </cell>
          <cell r="C21" t="str">
            <v>200205310356602T</v>
          </cell>
          <cell r="D21" t="str">
            <v>0356602</v>
          </cell>
          <cell r="E21" t="str">
            <v>住友石炭鉱業株式会社　　　　　　　　　　　　　　</v>
          </cell>
          <cell r="F21" t="str">
            <v>4999999191307</v>
          </cell>
          <cell r="G21">
            <v>4</v>
          </cell>
          <cell r="L21" t="str">
            <v>20020531</v>
          </cell>
          <cell r="M21" t="str">
            <v>20020731</v>
          </cell>
        </row>
        <row r="22">
          <cell r="A22" t="str">
            <v>H</v>
          </cell>
          <cell r="B22" t="str">
            <v>H10</v>
          </cell>
          <cell r="C22" t="str">
            <v>200206100356602</v>
          </cell>
          <cell r="D22" t="str">
            <v>0356602</v>
          </cell>
          <cell r="E22" t="str">
            <v>住友石炭鉱業株式会社　　　　　　　　　　　　　　</v>
          </cell>
          <cell r="F22" t="str">
            <v>4556883</v>
          </cell>
          <cell r="G22">
            <v>308094</v>
          </cell>
          <cell r="H22">
            <v>308094</v>
          </cell>
          <cell r="I22">
            <v>308094</v>
          </cell>
          <cell r="J22">
            <v>0</v>
          </cell>
          <cell r="K22">
            <v>0</v>
          </cell>
          <cell r="L22" t="str">
            <v>20020610</v>
          </cell>
          <cell r="M22" t="str">
            <v>20020731</v>
          </cell>
        </row>
        <row r="23">
          <cell r="A23" t="str">
            <v>H</v>
          </cell>
          <cell r="B23" t="str">
            <v>H10</v>
          </cell>
          <cell r="C23" t="str">
            <v>200206200356602</v>
          </cell>
          <cell r="D23" t="str">
            <v>0356602</v>
          </cell>
          <cell r="E23" t="str">
            <v>住友石炭鉱業株式会社　　　　　　　　　　　　　　</v>
          </cell>
          <cell r="F23" t="str">
            <v>4558434</v>
          </cell>
          <cell r="G23">
            <v>359944</v>
          </cell>
          <cell r="H23">
            <v>359944</v>
          </cell>
          <cell r="I23">
            <v>359944</v>
          </cell>
          <cell r="J23">
            <v>0</v>
          </cell>
          <cell r="K23">
            <v>0</v>
          </cell>
          <cell r="L23" t="str">
            <v>20020620</v>
          </cell>
          <cell r="M23" t="str">
            <v>20020731</v>
          </cell>
        </row>
        <row r="24">
          <cell r="A24" t="str">
            <v>H</v>
          </cell>
          <cell r="B24" t="str">
            <v>H10</v>
          </cell>
          <cell r="C24" t="str">
            <v>200206300356602T</v>
          </cell>
          <cell r="D24" t="str">
            <v>0356602</v>
          </cell>
          <cell r="E24" t="str">
            <v>住友石炭鉱業株式会社　　　　　　　　　　　　　　</v>
          </cell>
          <cell r="F24" t="str">
            <v>4999999192362</v>
          </cell>
          <cell r="G24">
            <v>4</v>
          </cell>
          <cell r="L24" t="str">
            <v>20020630</v>
          </cell>
          <cell r="M24" t="str">
            <v>20020731</v>
          </cell>
        </row>
        <row r="25">
          <cell r="A25" t="str">
            <v>H</v>
          </cell>
          <cell r="B25" t="str">
            <v>H20</v>
          </cell>
          <cell r="C25" t="str">
            <v>200202280203601</v>
          </cell>
          <cell r="D25" t="str">
            <v>0203601</v>
          </cell>
          <cell r="E25" t="str">
            <v>楠本化成株式会社　　　　　　　　　　　　　　　　</v>
          </cell>
          <cell r="F25" t="str">
            <v>4543433</v>
          </cell>
          <cell r="G25">
            <v>44100</v>
          </cell>
          <cell r="H25">
            <v>44100</v>
          </cell>
          <cell r="I25">
            <v>44100</v>
          </cell>
          <cell r="J25">
            <v>0</v>
          </cell>
          <cell r="K25">
            <v>0</v>
          </cell>
          <cell r="L25" t="str">
            <v>20020228</v>
          </cell>
          <cell r="M25" t="str">
            <v>20020722</v>
          </cell>
        </row>
        <row r="26">
          <cell r="A26" t="str">
            <v>H</v>
          </cell>
          <cell r="B26" t="str">
            <v>H20</v>
          </cell>
          <cell r="C26" t="str">
            <v>200203200203601</v>
          </cell>
          <cell r="D26" t="str">
            <v>0203601</v>
          </cell>
          <cell r="E26" t="str">
            <v>楠本化成株式会社　　　　　　　　　　　　　　　　</v>
          </cell>
          <cell r="F26" t="str">
            <v>4545056</v>
          </cell>
          <cell r="G26">
            <v>44100</v>
          </cell>
          <cell r="H26">
            <v>44100</v>
          </cell>
          <cell r="I26">
            <v>44100</v>
          </cell>
          <cell r="J26">
            <v>0</v>
          </cell>
          <cell r="K26">
            <v>0</v>
          </cell>
          <cell r="L26" t="str">
            <v>20020320</v>
          </cell>
          <cell r="M26" t="str">
            <v>20020722</v>
          </cell>
        </row>
        <row r="27">
          <cell r="A27" t="str">
            <v>H</v>
          </cell>
          <cell r="B27" t="str">
            <v>H20</v>
          </cell>
          <cell r="C27" t="str">
            <v>200204100203601</v>
          </cell>
          <cell r="D27" t="str">
            <v>0203601</v>
          </cell>
          <cell r="E27" t="str">
            <v>楠本化成株式会社　　　　　　　　　　　　　　　　</v>
          </cell>
          <cell r="F27" t="str">
            <v>4548162</v>
          </cell>
          <cell r="G27">
            <v>44100</v>
          </cell>
          <cell r="H27">
            <v>44100</v>
          </cell>
          <cell r="I27">
            <v>44100</v>
          </cell>
          <cell r="J27">
            <v>0</v>
          </cell>
          <cell r="K27">
            <v>0</v>
          </cell>
          <cell r="L27" t="str">
            <v>20020410</v>
          </cell>
          <cell r="M27" t="str">
            <v>20020820</v>
          </cell>
        </row>
        <row r="28">
          <cell r="A28" t="str">
            <v>H</v>
          </cell>
          <cell r="B28" t="str">
            <v>H20</v>
          </cell>
          <cell r="C28" t="str">
            <v>200204200203601</v>
          </cell>
          <cell r="D28" t="str">
            <v>0203601</v>
          </cell>
          <cell r="E28" t="str">
            <v>楠本化成株式会社　　　　　　　　　　　　　　　　</v>
          </cell>
          <cell r="F28" t="str">
            <v>4549494</v>
          </cell>
          <cell r="G28">
            <v>44100</v>
          </cell>
          <cell r="H28">
            <v>44100</v>
          </cell>
          <cell r="I28">
            <v>44100</v>
          </cell>
          <cell r="J28">
            <v>0</v>
          </cell>
          <cell r="K28">
            <v>0</v>
          </cell>
          <cell r="L28" t="str">
            <v>20020420</v>
          </cell>
          <cell r="M28" t="str">
            <v>20020820</v>
          </cell>
        </row>
        <row r="29">
          <cell r="A29" t="str">
            <v>H</v>
          </cell>
          <cell r="B29" t="str">
            <v>H20</v>
          </cell>
          <cell r="C29" t="str">
            <v>200204300203601</v>
          </cell>
          <cell r="D29" t="str">
            <v>0203601</v>
          </cell>
          <cell r="E29" t="str">
            <v>楠本化成株式会社　　　　　　　　　　　　　　　　</v>
          </cell>
          <cell r="F29" t="str">
            <v>4552489</v>
          </cell>
          <cell r="G29">
            <v>44100</v>
          </cell>
          <cell r="H29">
            <v>44100</v>
          </cell>
          <cell r="I29">
            <v>44100</v>
          </cell>
          <cell r="J29">
            <v>0</v>
          </cell>
          <cell r="K29">
            <v>0</v>
          </cell>
          <cell r="L29" t="str">
            <v>20020430</v>
          </cell>
          <cell r="M29" t="str">
            <v>20020920</v>
          </cell>
        </row>
        <row r="30">
          <cell r="A30" t="str">
            <v>H</v>
          </cell>
          <cell r="B30" t="str">
            <v>H20</v>
          </cell>
          <cell r="C30" t="str">
            <v>200205310203601</v>
          </cell>
          <cell r="D30" t="str">
            <v>0203601</v>
          </cell>
          <cell r="E30" t="str">
            <v>楠本化成株式会社　　　　　　　　　　　　　　　　</v>
          </cell>
          <cell r="F30" t="str">
            <v>4556706</v>
          </cell>
          <cell r="G30">
            <v>44100</v>
          </cell>
          <cell r="H30">
            <v>44100</v>
          </cell>
          <cell r="I30">
            <v>44100</v>
          </cell>
          <cell r="J30">
            <v>0</v>
          </cell>
          <cell r="K30">
            <v>0</v>
          </cell>
          <cell r="L30" t="str">
            <v>20020531</v>
          </cell>
          <cell r="M30" t="str">
            <v>20021021</v>
          </cell>
        </row>
        <row r="31">
          <cell r="A31" t="str">
            <v>H</v>
          </cell>
          <cell r="B31" t="str">
            <v>H20</v>
          </cell>
          <cell r="C31" t="str">
            <v>200206200203601</v>
          </cell>
          <cell r="D31" t="str">
            <v>0203601</v>
          </cell>
          <cell r="E31" t="str">
            <v>楠本化成株式会社　　　　　　　　　　　　　　　　</v>
          </cell>
          <cell r="F31" t="str">
            <v>4558273</v>
          </cell>
          <cell r="G31">
            <v>44100</v>
          </cell>
          <cell r="H31">
            <v>44100</v>
          </cell>
          <cell r="I31">
            <v>44100</v>
          </cell>
          <cell r="J31">
            <v>0</v>
          </cell>
          <cell r="K31">
            <v>0</v>
          </cell>
          <cell r="L31" t="str">
            <v>20020620</v>
          </cell>
          <cell r="M31" t="str">
            <v>20021021</v>
          </cell>
        </row>
        <row r="32">
          <cell r="A32" t="str">
            <v>H</v>
          </cell>
          <cell r="B32" t="str">
            <v>H25</v>
          </cell>
          <cell r="C32" t="str">
            <v>200204102570701</v>
          </cell>
          <cell r="D32" t="str">
            <v>2570701</v>
          </cell>
          <cell r="E32" t="str">
            <v>住友商事北海道株式会社　　　　　　　　　　　　　</v>
          </cell>
          <cell r="F32" t="str">
            <v>4548280</v>
          </cell>
          <cell r="G32">
            <v>28726</v>
          </cell>
          <cell r="H32">
            <v>28726</v>
          </cell>
          <cell r="I32">
            <v>29768</v>
          </cell>
          <cell r="J32">
            <v>-1042</v>
          </cell>
          <cell r="K32">
            <v>0</v>
          </cell>
          <cell r="L32" t="str">
            <v>20020410</v>
          </cell>
          <cell r="M32" t="str">
            <v>20020815</v>
          </cell>
        </row>
        <row r="33">
          <cell r="A33" t="str">
            <v>H</v>
          </cell>
          <cell r="B33" t="str">
            <v>H25</v>
          </cell>
          <cell r="C33" t="str">
            <v>200204202570701</v>
          </cell>
          <cell r="D33" t="str">
            <v>2570701</v>
          </cell>
          <cell r="E33" t="str">
            <v>住友商事北海道株式会社　　　　　　　　　　　　　</v>
          </cell>
          <cell r="F33" t="str">
            <v>4549610</v>
          </cell>
          <cell r="G33">
            <v>17109</v>
          </cell>
          <cell r="H33">
            <v>17108</v>
          </cell>
          <cell r="I33">
            <v>17728</v>
          </cell>
          <cell r="J33">
            <v>-620</v>
          </cell>
          <cell r="K33">
            <v>0</v>
          </cell>
          <cell r="L33" t="str">
            <v>20020420</v>
          </cell>
          <cell r="M33" t="str">
            <v>20020815</v>
          </cell>
        </row>
        <row r="34">
          <cell r="A34" t="str">
            <v>H</v>
          </cell>
          <cell r="B34" t="str">
            <v>H25</v>
          </cell>
          <cell r="C34" t="str">
            <v>200204302570701</v>
          </cell>
          <cell r="D34" t="str">
            <v>2570701</v>
          </cell>
          <cell r="E34" t="str">
            <v>住友商事北海道株式会社　　　　　　　　　　　　　</v>
          </cell>
          <cell r="F34" t="str">
            <v>4552594</v>
          </cell>
          <cell r="G34">
            <v>27358</v>
          </cell>
          <cell r="H34">
            <v>27358</v>
          </cell>
          <cell r="I34">
            <v>28350</v>
          </cell>
          <cell r="J34">
            <v>-992</v>
          </cell>
          <cell r="K34">
            <v>0</v>
          </cell>
          <cell r="L34" t="str">
            <v>20020430</v>
          </cell>
          <cell r="M34" t="str">
            <v>20020815</v>
          </cell>
        </row>
        <row r="35">
          <cell r="A35" t="str">
            <v>H</v>
          </cell>
          <cell r="B35" t="str">
            <v>H25</v>
          </cell>
          <cell r="C35" t="str">
            <v>200204302570701T</v>
          </cell>
          <cell r="D35" t="str">
            <v>2570701</v>
          </cell>
          <cell r="E35" t="str">
            <v>住友商事北海道株式会社　　　　　　　　　　　　　</v>
          </cell>
          <cell r="F35" t="str">
            <v>4999999190152</v>
          </cell>
          <cell r="G35">
            <v>-1</v>
          </cell>
          <cell r="L35" t="str">
            <v>20020430</v>
          </cell>
          <cell r="M35" t="str">
            <v>20020815</v>
          </cell>
        </row>
        <row r="36">
          <cell r="A36" t="str">
            <v>H</v>
          </cell>
          <cell r="B36" t="str">
            <v>H25</v>
          </cell>
          <cell r="C36" t="str">
            <v>200205312570701</v>
          </cell>
          <cell r="D36" t="str">
            <v>2570701</v>
          </cell>
          <cell r="E36" t="str">
            <v>住友商事北海道株式会社　　　　　　　　　　　　　</v>
          </cell>
          <cell r="F36" t="str">
            <v>4556831</v>
          </cell>
          <cell r="G36">
            <v>95752</v>
          </cell>
          <cell r="H36">
            <v>95754</v>
          </cell>
          <cell r="I36">
            <v>99226</v>
          </cell>
          <cell r="J36">
            <v>-3472</v>
          </cell>
          <cell r="K36">
            <v>0</v>
          </cell>
          <cell r="L36" t="str">
            <v>20020531</v>
          </cell>
          <cell r="M36" t="str">
            <v>20020917</v>
          </cell>
        </row>
        <row r="37">
          <cell r="A37" t="str">
            <v>H</v>
          </cell>
          <cell r="B37" t="str">
            <v>H25</v>
          </cell>
          <cell r="C37" t="str">
            <v>200206102570701</v>
          </cell>
          <cell r="D37" t="str">
            <v>2570701</v>
          </cell>
          <cell r="E37" t="str">
            <v>住友商事北海道株式会社　　　　　　　　　　　　　</v>
          </cell>
          <cell r="F37" t="str">
            <v>4556958</v>
          </cell>
          <cell r="G37">
            <v>146893</v>
          </cell>
          <cell r="H37">
            <v>146892</v>
          </cell>
          <cell r="I37">
            <v>152220</v>
          </cell>
          <cell r="J37">
            <v>-5328</v>
          </cell>
          <cell r="K37">
            <v>0</v>
          </cell>
          <cell r="L37" t="str">
            <v>20020610</v>
          </cell>
          <cell r="M37" t="str">
            <v>20021015</v>
          </cell>
        </row>
        <row r="38">
          <cell r="A38" t="str">
            <v>H</v>
          </cell>
          <cell r="B38" t="str">
            <v>H25</v>
          </cell>
          <cell r="C38" t="str">
            <v>200206202570701</v>
          </cell>
          <cell r="D38" t="str">
            <v>2570701</v>
          </cell>
          <cell r="E38" t="str">
            <v>住友商事北海道株式会社　　　　　　　　　　　　　</v>
          </cell>
          <cell r="F38" t="str">
            <v>4559389</v>
          </cell>
          <cell r="G38">
            <v>171077</v>
          </cell>
          <cell r="H38">
            <v>171078</v>
          </cell>
          <cell r="I38">
            <v>177282</v>
          </cell>
          <cell r="J38">
            <v>-6204</v>
          </cell>
          <cell r="K38">
            <v>0</v>
          </cell>
          <cell r="L38" t="str">
            <v>20020620</v>
          </cell>
          <cell r="M38" t="str">
            <v>20021015</v>
          </cell>
        </row>
        <row r="39">
          <cell r="A39" t="str">
            <v>H</v>
          </cell>
          <cell r="B39" t="str">
            <v>H25</v>
          </cell>
          <cell r="C39" t="str">
            <v>200206302570701</v>
          </cell>
          <cell r="D39" t="str">
            <v>2570701</v>
          </cell>
          <cell r="E39" t="str">
            <v>住友商事北海道株式会社　　　　　　　　　　　　　</v>
          </cell>
          <cell r="F39" t="str">
            <v>4561192</v>
          </cell>
          <cell r="G39">
            <v>114265</v>
          </cell>
          <cell r="H39">
            <v>114266</v>
          </cell>
          <cell r="I39">
            <v>118409</v>
          </cell>
          <cell r="J39">
            <v>-4143</v>
          </cell>
          <cell r="K39">
            <v>0</v>
          </cell>
          <cell r="L39" t="str">
            <v>20020630</v>
          </cell>
          <cell r="M39" t="str">
            <v>20021015</v>
          </cell>
        </row>
        <row r="40">
          <cell r="A40" t="str">
            <v>K</v>
          </cell>
          <cell r="B40" t="str">
            <v>K11</v>
          </cell>
          <cell r="C40" t="str">
            <v>200202100329902</v>
          </cell>
          <cell r="D40" t="str">
            <v>0329902</v>
          </cell>
          <cell r="E40" t="str">
            <v>ジーアールピー産業株式会社　　　　　　　　　　　</v>
          </cell>
          <cell r="F40" t="str">
            <v>4539019</v>
          </cell>
          <cell r="G40">
            <v>5632723</v>
          </cell>
          <cell r="H40">
            <v>5632737</v>
          </cell>
          <cell r="I40">
            <v>5602497</v>
          </cell>
          <cell r="J40">
            <v>0</v>
          </cell>
          <cell r="K40">
            <v>30240</v>
          </cell>
          <cell r="L40" t="str">
            <v>20020210</v>
          </cell>
          <cell r="M40" t="str">
            <v>20020725</v>
          </cell>
        </row>
        <row r="41">
          <cell r="A41" t="str">
            <v>K</v>
          </cell>
          <cell r="B41" t="str">
            <v>K11</v>
          </cell>
          <cell r="C41" t="str">
            <v>200202200329902</v>
          </cell>
          <cell r="D41" t="str">
            <v>0329902</v>
          </cell>
          <cell r="E41" t="str">
            <v>ジーアールピー産業株式会社　　　　　　　　　　　</v>
          </cell>
          <cell r="F41" t="str">
            <v>4540336</v>
          </cell>
          <cell r="G41">
            <v>6012784</v>
          </cell>
          <cell r="H41">
            <v>6012800</v>
          </cell>
          <cell r="I41">
            <v>5994908</v>
          </cell>
          <cell r="J41">
            <v>0</v>
          </cell>
          <cell r="K41">
            <v>17892</v>
          </cell>
          <cell r="L41" t="str">
            <v>20020220</v>
          </cell>
          <cell r="M41" t="str">
            <v>20020725</v>
          </cell>
        </row>
        <row r="42">
          <cell r="A42" t="str">
            <v>K</v>
          </cell>
          <cell r="B42" t="str">
            <v>K11</v>
          </cell>
          <cell r="C42" t="str">
            <v>200202280329902</v>
          </cell>
          <cell r="D42" t="str">
            <v>0329902</v>
          </cell>
          <cell r="E42" t="str">
            <v>ジーアールピー産業株式会社　　　　　　　　　　　</v>
          </cell>
          <cell r="F42" t="str">
            <v>4543451</v>
          </cell>
          <cell r="G42">
            <v>5263015</v>
          </cell>
          <cell r="H42">
            <v>5263017</v>
          </cell>
          <cell r="I42">
            <v>5263017</v>
          </cell>
          <cell r="J42">
            <v>0</v>
          </cell>
          <cell r="K42">
            <v>0</v>
          </cell>
          <cell r="L42" t="str">
            <v>20020228</v>
          </cell>
          <cell r="M42" t="str">
            <v>20020725</v>
          </cell>
        </row>
        <row r="43">
          <cell r="A43" t="str">
            <v>K</v>
          </cell>
          <cell r="B43" t="str">
            <v>K11</v>
          </cell>
          <cell r="C43" t="str">
            <v>200202280329902T</v>
          </cell>
          <cell r="D43" t="str">
            <v>0329902</v>
          </cell>
          <cell r="E43" t="str">
            <v>ジーアールピー産業株式会社　　　　　　　　　　　</v>
          </cell>
          <cell r="F43" t="str">
            <v>4999999187911</v>
          </cell>
          <cell r="G43">
            <v>23</v>
          </cell>
          <cell r="L43" t="str">
            <v>20020228</v>
          </cell>
          <cell r="M43" t="str">
            <v>20020725</v>
          </cell>
        </row>
        <row r="44">
          <cell r="A44" t="str">
            <v>K</v>
          </cell>
          <cell r="B44" t="str">
            <v>K11</v>
          </cell>
          <cell r="C44" t="str">
            <v>200203100329902</v>
          </cell>
          <cell r="D44" t="str">
            <v>0329902</v>
          </cell>
          <cell r="E44" t="str">
            <v>ジーアールピー産業株式会社　　　　　　　　　　　</v>
          </cell>
          <cell r="F44" t="str">
            <v>4543601</v>
          </cell>
          <cell r="G44">
            <v>4991141</v>
          </cell>
          <cell r="H44">
            <v>4985109</v>
          </cell>
          <cell r="I44">
            <v>4985109</v>
          </cell>
          <cell r="J44">
            <v>0</v>
          </cell>
          <cell r="K44">
            <v>0</v>
          </cell>
          <cell r="L44" t="str">
            <v>20020310</v>
          </cell>
          <cell r="M44" t="str">
            <v>20020826</v>
          </cell>
        </row>
        <row r="45">
          <cell r="A45" t="str">
            <v>K</v>
          </cell>
          <cell r="B45" t="str">
            <v>K11</v>
          </cell>
          <cell r="C45" t="str">
            <v>200203200329902</v>
          </cell>
          <cell r="D45" t="str">
            <v>0329902</v>
          </cell>
          <cell r="E45" t="str">
            <v>ジーアールピー産業株式会社　　　　　　　　　　　</v>
          </cell>
          <cell r="F45" t="str">
            <v>4545195</v>
          </cell>
          <cell r="G45">
            <v>9511860</v>
          </cell>
          <cell r="H45">
            <v>9356224</v>
          </cell>
          <cell r="I45">
            <v>9356224</v>
          </cell>
          <cell r="J45">
            <v>0</v>
          </cell>
          <cell r="K45">
            <v>0</v>
          </cell>
          <cell r="L45" t="str">
            <v>20020320</v>
          </cell>
          <cell r="M45" t="str">
            <v>20020826</v>
          </cell>
        </row>
        <row r="46">
          <cell r="A46" t="str">
            <v>K</v>
          </cell>
          <cell r="B46" t="str">
            <v>K11</v>
          </cell>
          <cell r="C46" t="str">
            <v>200203310329902</v>
          </cell>
          <cell r="D46" t="str">
            <v>0329902</v>
          </cell>
          <cell r="E46" t="str">
            <v>ジーアールピー産業株式会社　　　　　　　　　　　</v>
          </cell>
          <cell r="F46" t="str">
            <v>4547753</v>
          </cell>
          <cell r="G46">
            <v>6350485</v>
          </cell>
          <cell r="H46">
            <v>6512205</v>
          </cell>
          <cell r="I46">
            <v>6494313</v>
          </cell>
          <cell r="J46">
            <v>0</v>
          </cell>
          <cell r="K46">
            <v>17892</v>
          </cell>
          <cell r="L46" t="str">
            <v>20020331</v>
          </cell>
          <cell r="M46" t="str">
            <v>20020826</v>
          </cell>
        </row>
        <row r="47">
          <cell r="A47" t="str">
            <v>K</v>
          </cell>
          <cell r="B47" t="str">
            <v>K11</v>
          </cell>
          <cell r="C47" t="str">
            <v>200203310329902T</v>
          </cell>
          <cell r="D47" t="str">
            <v>0329902</v>
          </cell>
          <cell r="E47" t="str">
            <v>ジーアールピー産業株式会社　　　　　　　　　　　</v>
          </cell>
          <cell r="F47" t="str">
            <v>4999999188849</v>
          </cell>
          <cell r="G47">
            <v>36</v>
          </cell>
          <cell r="L47" t="str">
            <v>20020331</v>
          </cell>
          <cell r="M47" t="str">
            <v>20020826</v>
          </cell>
        </row>
        <row r="48">
          <cell r="A48" t="str">
            <v>K</v>
          </cell>
          <cell r="B48" t="str">
            <v>K11</v>
          </cell>
          <cell r="C48" t="str">
            <v>200204100329902</v>
          </cell>
          <cell r="D48" t="str">
            <v>0329902</v>
          </cell>
          <cell r="E48" t="str">
            <v>ジーアールピー産業株式会社　　　　　　　　　　　</v>
          </cell>
          <cell r="F48" t="str">
            <v>4548180</v>
          </cell>
          <cell r="G48">
            <v>8528257</v>
          </cell>
          <cell r="H48">
            <v>8528270</v>
          </cell>
          <cell r="I48">
            <v>8528270</v>
          </cell>
          <cell r="J48">
            <v>0</v>
          </cell>
          <cell r="K48">
            <v>0</v>
          </cell>
          <cell r="L48" t="str">
            <v>20020410</v>
          </cell>
          <cell r="M48" t="str">
            <v>20020925</v>
          </cell>
        </row>
        <row r="49">
          <cell r="A49" t="str">
            <v>K</v>
          </cell>
          <cell r="B49" t="str">
            <v>K11</v>
          </cell>
          <cell r="C49" t="str">
            <v>200204200329902</v>
          </cell>
          <cell r="D49" t="str">
            <v>0329902</v>
          </cell>
          <cell r="E49" t="str">
            <v>ジーアールピー産業株式会社　　　　　　　　　　　</v>
          </cell>
          <cell r="F49" t="str">
            <v>4549510</v>
          </cell>
          <cell r="G49">
            <v>7901586</v>
          </cell>
          <cell r="H49">
            <v>7801844</v>
          </cell>
          <cell r="I49">
            <v>7901594</v>
          </cell>
          <cell r="J49">
            <v>-99750</v>
          </cell>
          <cell r="K49">
            <v>0</v>
          </cell>
          <cell r="L49" t="str">
            <v>20020420</v>
          </cell>
          <cell r="M49" t="str">
            <v>20020925</v>
          </cell>
        </row>
        <row r="50">
          <cell r="A50" t="str">
            <v>K</v>
          </cell>
          <cell r="B50" t="str">
            <v>K11</v>
          </cell>
          <cell r="C50" t="str">
            <v>200204300329902</v>
          </cell>
          <cell r="D50" t="str">
            <v>0329902</v>
          </cell>
          <cell r="E50" t="str">
            <v>ジーアールピー産業株式会社　　　　　　　　　　　</v>
          </cell>
          <cell r="F50" t="str">
            <v>4552504</v>
          </cell>
          <cell r="G50">
            <v>8965468</v>
          </cell>
          <cell r="H50">
            <v>8965485</v>
          </cell>
          <cell r="I50">
            <v>8926047</v>
          </cell>
          <cell r="J50">
            <v>0</v>
          </cell>
          <cell r="K50">
            <v>39438</v>
          </cell>
          <cell r="L50" t="str">
            <v>20020430</v>
          </cell>
          <cell r="M50" t="str">
            <v>20020925</v>
          </cell>
        </row>
        <row r="51">
          <cell r="A51" t="str">
            <v>K</v>
          </cell>
          <cell r="B51" t="str">
            <v>K11</v>
          </cell>
          <cell r="C51" t="str">
            <v>200204300329902T</v>
          </cell>
          <cell r="D51" t="str">
            <v>0329902</v>
          </cell>
          <cell r="E51" t="str">
            <v>ジーアールピー産業株式会社　　　　　　　　　　　</v>
          </cell>
          <cell r="F51" t="str">
            <v>4999999190116</v>
          </cell>
          <cell r="G51">
            <v>38</v>
          </cell>
          <cell r="L51" t="str">
            <v>20020430</v>
          </cell>
          <cell r="M51" t="str">
            <v>20020925</v>
          </cell>
        </row>
        <row r="52">
          <cell r="A52" t="str">
            <v>K</v>
          </cell>
          <cell r="B52" t="str">
            <v>K11</v>
          </cell>
          <cell r="C52" t="str">
            <v>200205100329902</v>
          </cell>
          <cell r="D52" t="str">
            <v>0329902</v>
          </cell>
          <cell r="E52" t="str">
            <v>ジーアールピー産業株式会社　　　　　　　　　　　</v>
          </cell>
          <cell r="F52" t="str">
            <v>4552848</v>
          </cell>
          <cell r="G52">
            <v>4200926</v>
          </cell>
          <cell r="H52">
            <v>4200936</v>
          </cell>
          <cell r="I52">
            <v>4200936</v>
          </cell>
          <cell r="J52">
            <v>0</v>
          </cell>
          <cell r="K52">
            <v>0</v>
          </cell>
          <cell r="L52" t="str">
            <v>20020510</v>
          </cell>
          <cell r="M52" t="str">
            <v>20021025</v>
          </cell>
        </row>
        <row r="53">
          <cell r="A53" t="str">
            <v>K</v>
          </cell>
          <cell r="B53" t="str">
            <v>K11</v>
          </cell>
          <cell r="C53" t="str">
            <v>200205200329902</v>
          </cell>
          <cell r="D53" t="str">
            <v>0329902</v>
          </cell>
          <cell r="E53" t="str">
            <v>ジーアールピー産業株式会社　　　　　　　　　　　</v>
          </cell>
          <cell r="F53" t="str">
            <v>4553720</v>
          </cell>
          <cell r="G53">
            <v>10836852</v>
          </cell>
          <cell r="H53">
            <v>10836868</v>
          </cell>
          <cell r="I53">
            <v>10826788</v>
          </cell>
          <cell r="J53">
            <v>0</v>
          </cell>
          <cell r="K53">
            <v>10080</v>
          </cell>
          <cell r="L53" t="str">
            <v>20020520</v>
          </cell>
          <cell r="M53" t="str">
            <v>20021025</v>
          </cell>
        </row>
        <row r="54">
          <cell r="A54" t="str">
            <v>K</v>
          </cell>
          <cell r="B54" t="str">
            <v>K11</v>
          </cell>
          <cell r="C54" t="str">
            <v>200205310329902</v>
          </cell>
          <cell r="D54" t="str">
            <v>0329902</v>
          </cell>
          <cell r="E54" t="str">
            <v>ジーアールピー産業株式会社　　　　　　　　　　　</v>
          </cell>
          <cell r="F54" t="str">
            <v>4556724</v>
          </cell>
          <cell r="G54">
            <v>11326273</v>
          </cell>
          <cell r="H54">
            <v>11326296</v>
          </cell>
          <cell r="I54">
            <v>11326296</v>
          </cell>
          <cell r="J54">
            <v>0</v>
          </cell>
          <cell r="K54">
            <v>0</v>
          </cell>
          <cell r="L54" t="str">
            <v>20020531</v>
          </cell>
          <cell r="M54" t="str">
            <v>20021025</v>
          </cell>
        </row>
        <row r="55">
          <cell r="A55" t="str">
            <v>K</v>
          </cell>
          <cell r="B55" t="str">
            <v>K11</v>
          </cell>
          <cell r="C55" t="str">
            <v>200205310329902T</v>
          </cell>
          <cell r="D55" t="str">
            <v>0329902</v>
          </cell>
          <cell r="E55" t="str">
            <v>ジーアールピー産業株式会社　　　　　　　　　　　</v>
          </cell>
          <cell r="F55" t="str">
            <v>4999999191224</v>
          </cell>
          <cell r="G55">
            <v>37</v>
          </cell>
          <cell r="L55" t="str">
            <v>20020531</v>
          </cell>
          <cell r="M55" t="str">
            <v>20021025</v>
          </cell>
        </row>
        <row r="56">
          <cell r="A56" t="str">
            <v>K</v>
          </cell>
          <cell r="B56" t="str">
            <v>K11</v>
          </cell>
          <cell r="C56" t="str">
            <v>200206100329902</v>
          </cell>
          <cell r="D56" t="str">
            <v>0329902</v>
          </cell>
          <cell r="E56" t="str">
            <v>ジーアールピー産業株式会社　　　　　　　　　　　</v>
          </cell>
          <cell r="F56" t="str">
            <v>4556861</v>
          </cell>
          <cell r="G56">
            <v>8447879</v>
          </cell>
          <cell r="H56">
            <v>8447891</v>
          </cell>
          <cell r="I56">
            <v>8447891</v>
          </cell>
          <cell r="J56">
            <v>0</v>
          </cell>
          <cell r="K56">
            <v>0</v>
          </cell>
          <cell r="L56" t="str">
            <v>20020610</v>
          </cell>
          <cell r="M56" t="str">
            <v>20021125</v>
          </cell>
        </row>
        <row r="57">
          <cell r="A57" t="str">
            <v>K</v>
          </cell>
          <cell r="B57" t="str">
            <v>K11</v>
          </cell>
          <cell r="C57" t="str">
            <v>200206200329902</v>
          </cell>
          <cell r="D57" t="str">
            <v>0329902</v>
          </cell>
          <cell r="E57" t="str">
            <v>ジーアールピー産業株式会社　　　　　　　　　　　</v>
          </cell>
          <cell r="F57" t="str">
            <v>4558407</v>
          </cell>
          <cell r="G57">
            <v>11578484</v>
          </cell>
          <cell r="H57">
            <v>11578498</v>
          </cell>
          <cell r="I57">
            <v>11578498</v>
          </cell>
          <cell r="J57">
            <v>0</v>
          </cell>
          <cell r="K57">
            <v>0</v>
          </cell>
          <cell r="L57" t="str">
            <v>20020620</v>
          </cell>
          <cell r="M57" t="str">
            <v>20021125</v>
          </cell>
        </row>
        <row r="58">
          <cell r="A58" t="str">
            <v>K</v>
          </cell>
          <cell r="B58" t="str">
            <v>K11</v>
          </cell>
          <cell r="C58" t="str">
            <v>200206300329902</v>
          </cell>
          <cell r="D58" t="str">
            <v>0329902</v>
          </cell>
          <cell r="E58" t="str">
            <v>ジーアールピー産業株式会社　　　　　　　　　　　</v>
          </cell>
          <cell r="F58" t="str">
            <v>4561101</v>
          </cell>
          <cell r="G58">
            <v>7493842</v>
          </cell>
          <cell r="H58">
            <v>7493864</v>
          </cell>
          <cell r="I58">
            <v>7482524</v>
          </cell>
          <cell r="J58">
            <v>0</v>
          </cell>
          <cell r="K58">
            <v>11340</v>
          </cell>
          <cell r="L58" t="str">
            <v>20020630</v>
          </cell>
          <cell r="M58" t="str">
            <v>20021125</v>
          </cell>
        </row>
        <row r="59">
          <cell r="A59" t="str">
            <v>K</v>
          </cell>
          <cell r="B59" t="str">
            <v>K11</v>
          </cell>
          <cell r="C59" t="str">
            <v>200206300329902T</v>
          </cell>
          <cell r="D59" t="str">
            <v>0329902</v>
          </cell>
          <cell r="E59" t="str">
            <v>ジーアールピー産業株式会社　　　　　　　　　　　</v>
          </cell>
          <cell r="F59" t="str">
            <v>4999999192289</v>
          </cell>
          <cell r="G59">
            <v>34</v>
          </cell>
          <cell r="L59" t="str">
            <v>20020630</v>
          </cell>
          <cell r="M59" t="str">
            <v>20021125</v>
          </cell>
        </row>
        <row r="60">
          <cell r="A60" t="str">
            <v>K</v>
          </cell>
          <cell r="B60" t="str">
            <v>K19</v>
          </cell>
          <cell r="C60" t="str">
            <v>200202280203609</v>
          </cell>
          <cell r="D60" t="str">
            <v>0203609</v>
          </cell>
          <cell r="E60" t="str">
            <v>楠本化成株式会社　　　　　　　　　　　　　　　　</v>
          </cell>
          <cell r="F60" t="str">
            <v>4543437</v>
          </cell>
          <cell r="G60">
            <v>99540</v>
          </cell>
          <cell r="H60">
            <v>99540</v>
          </cell>
          <cell r="I60">
            <v>9450</v>
          </cell>
          <cell r="J60">
            <v>0</v>
          </cell>
          <cell r="K60">
            <v>90090</v>
          </cell>
          <cell r="L60" t="str">
            <v>20020228</v>
          </cell>
          <cell r="M60" t="str">
            <v>20020722</v>
          </cell>
        </row>
        <row r="61">
          <cell r="A61" t="str">
            <v>K</v>
          </cell>
          <cell r="B61" t="str">
            <v>K19</v>
          </cell>
          <cell r="C61" t="str">
            <v>200203200203609</v>
          </cell>
          <cell r="D61" t="str">
            <v>0203609</v>
          </cell>
          <cell r="E61" t="str">
            <v>楠本化成株式会社　　　　　　　　　　　　　　　　</v>
          </cell>
          <cell r="F61" t="str">
            <v>4545060</v>
          </cell>
          <cell r="G61">
            <v>48510</v>
          </cell>
          <cell r="H61">
            <v>48510</v>
          </cell>
          <cell r="I61">
            <v>38430</v>
          </cell>
          <cell r="J61">
            <v>0</v>
          </cell>
          <cell r="K61">
            <v>10080</v>
          </cell>
          <cell r="L61" t="str">
            <v>20020320</v>
          </cell>
          <cell r="M61" t="str">
            <v>20020722</v>
          </cell>
        </row>
        <row r="62">
          <cell r="A62" t="str">
            <v>K</v>
          </cell>
          <cell r="B62" t="str">
            <v>K19</v>
          </cell>
          <cell r="C62" t="str">
            <v>200203310203609</v>
          </cell>
          <cell r="D62" t="str">
            <v>0203609</v>
          </cell>
          <cell r="E62" t="str">
            <v>楠本化成株式会社　　　　　　　　　　　　　　　　</v>
          </cell>
          <cell r="F62" t="str">
            <v>4547741</v>
          </cell>
          <cell r="G62">
            <v>19530</v>
          </cell>
          <cell r="H62">
            <v>19530</v>
          </cell>
          <cell r="I62">
            <v>9450</v>
          </cell>
          <cell r="J62">
            <v>0</v>
          </cell>
          <cell r="K62">
            <v>10080</v>
          </cell>
          <cell r="L62" t="str">
            <v>20020331</v>
          </cell>
          <cell r="M62" t="str">
            <v>20020820</v>
          </cell>
        </row>
        <row r="63">
          <cell r="A63" t="str">
            <v>K</v>
          </cell>
          <cell r="B63" t="str">
            <v>K19</v>
          </cell>
          <cell r="C63" t="str">
            <v>200204200203609</v>
          </cell>
          <cell r="D63" t="str">
            <v>0203609</v>
          </cell>
          <cell r="E63" t="str">
            <v>楠本化成株式会社　　　　　　　　　　　　　　　　</v>
          </cell>
          <cell r="F63" t="str">
            <v>4549497</v>
          </cell>
          <cell r="G63">
            <v>28980</v>
          </cell>
          <cell r="H63">
            <v>28980</v>
          </cell>
          <cell r="I63">
            <v>28980</v>
          </cell>
          <cell r="J63">
            <v>0</v>
          </cell>
          <cell r="K63">
            <v>0</v>
          </cell>
          <cell r="L63" t="str">
            <v>20020420</v>
          </cell>
          <cell r="M63" t="str">
            <v>20020820</v>
          </cell>
        </row>
        <row r="64">
          <cell r="A64" t="str">
            <v>K</v>
          </cell>
          <cell r="B64" t="str">
            <v>K19</v>
          </cell>
          <cell r="C64" t="str">
            <v>200204300203609</v>
          </cell>
          <cell r="D64" t="str">
            <v>0203609</v>
          </cell>
          <cell r="E64" t="str">
            <v>楠本化成株式会社　　　　　　　　　　　　　　　　</v>
          </cell>
          <cell r="F64" t="str">
            <v>4552492</v>
          </cell>
          <cell r="G64">
            <v>47880</v>
          </cell>
          <cell r="H64">
            <v>47880</v>
          </cell>
          <cell r="I64">
            <v>47880</v>
          </cell>
          <cell r="J64">
            <v>0</v>
          </cell>
          <cell r="K64">
            <v>0</v>
          </cell>
          <cell r="L64" t="str">
            <v>20020430</v>
          </cell>
          <cell r="M64" t="str">
            <v>20020920</v>
          </cell>
        </row>
        <row r="65">
          <cell r="A65" t="str">
            <v>K</v>
          </cell>
          <cell r="B65" t="str">
            <v>K19</v>
          </cell>
          <cell r="C65" t="str">
            <v>200205200203609</v>
          </cell>
          <cell r="D65" t="str">
            <v>0203609</v>
          </cell>
          <cell r="E65" t="str">
            <v>楠本化成株式会社　　　　　　　　　　　　　　　　</v>
          </cell>
          <cell r="F65" t="str">
            <v>4553706</v>
          </cell>
          <cell r="G65">
            <v>19530</v>
          </cell>
          <cell r="H65">
            <v>19530</v>
          </cell>
          <cell r="I65">
            <v>9450</v>
          </cell>
          <cell r="J65">
            <v>0</v>
          </cell>
          <cell r="K65">
            <v>10080</v>
          </cell>
          <cell r="L65" t="str">
            <v>20020520</v>
          </cell>
          <cell r="M65" t="str">
            <v>20020920</v>
          </cell>
        </row>
        <row r="66">
          <cell r="A66" t="str">
            <v>K</v>
          </cell>
          <cell r="B66" t="str">
            <v>K19</v>
          </cell>
          <cell r="C66" t="str">
            <v>200205310203609</v>
          </cell>
          <cell r="D66" t="str">
            <v>0203609</v>
          </cell>
          <cell r="E66" t="str">
            <v>楠本化成株式会社　　　　　　　　　　　　　　　　</v>
          </cell>
          <cell r="F66" t="str">
            <v>4556710</v>
          </cell>
          <cell r="G66">
            <v>1168272</v>
          </cell>
          <cell r="H66">
            <v>1168272</v>
          </cell>
          <cell r="I66">
            <v>28980</v>
          </cell>
          <cell r="J66">
            <v>0</v>
          </cell>
          <cell r="K66">
            <v>1139292</v>
          </cell>
          <cell r="L66" t="str">
            <v>20020531</v>
          </cell>
          <cell r="M66" t="str">
            <v>20021021</v>
          </cell>
        </row>
        <row r="67">
          <cell r="A67" t="str">
            <v>K</v>
          </cell>
          <cell r="B67" t="str">
            <v>K19</v>
          </cell>
          <cell r="C67" t="str">
            <v>200206100203609</v>
          </cell>
          <cell r="D67" t="str">
            <v>0203609</v>
          </cell>
          <cell r="E67" t="str">
            <v>楠本化成株式会社　　　　　　　　　　　　　　　　</v>
          </cell>
          <cell r="F67" t="str">
            <v>4556849</v>
          </cell>
          <cell r="G67">
            <v>158697</v>
          </cell>
          <cell r="H67">
            <v>158697</v>
          </cell>
          <cell r="I67">
            <v>158697</v>
          </cell>
          <cell r="J67">
            <v>0</v>
          </cell>
          <cell r="K67">
            <v>0</v>
          </cell>
          <cell r="L67" t="str">
            <v>20020610</v>
          </cell>
          <cell r="M67" t="str">
            <v>20021021</v>
          </cell>
        </row>
        <row r="68">
          <cell r="A68" t="str">
            <v>K</v>
          </cell>
          <cell r="B68" t="str">
            <v>K19</v>
          </cell>
          <cell r="C68" t="str">
            <v>200206200203609</v>
          </cell>
          <cell r="D68" t="str">
            <v>0203609</v>
          </cell>
          <cell r="E68" t="str">
            <v>楠本化成株式会社　　　　　　　　　　　　　　　　</v>
          </cell>
          <cell r="F68" t="str">
            <v>4558275</v>
          </cell>
          <cell r="G68">
            <v>819840</v>
          </cell>
          <cell r="H68">
            <v>819840</v>
          </cell>
          <cell r="I68">
            <v>9450</v>
          </cell>
          <cell r="J68">
            <v>0</v>
          </cell>
          <cell r="K68">
            <v>810390</v>
          </cell>
          <cell r="L68" t="str">
            <v>20020620</v>
          </cell>
          <cell r="M68" t="str">
            <v>20021021</v>
          </cell>
        </row>
        <row r="69">
          <cell r="A69" t="str">
            <v>K</v>
          </cell>
          <cell r="B69" t="str">
            <v>K19</v>
          </cell>
          <cell r="C69" t="str">
            <v>200206300203609</v>
          </cell>
          <cell r="D69" t="str">
            <v>0203609</v>
          </cell>
          <cell r="E69" t="str">
            <v>楠本化成株式会社　　　　　　　　　　　　　　　　</v>
          </cell>
          <cell r="F69" t="str">
            <v>4561089</v>
          </cell>
          <cell r="G69">
            <v>179130</v>
          </cell>
          <cell r="H69">
            <v>179130</v>
          </cell>
          <cell r="I69">
            <v>28980</v>
          </cell>
          <cell r="J69">
            <v>0</v>
          </cell>
          <cell r="K69">
            <v>150150</v>
          </cell>
          <cell r="L69" t="str">
            <v>20020630</v>
          </cell>
          <cell r="M69" t="str">
            <v>0</v>
          </cell>
        </row>
        <row r="70">
          <cell r="A70" t="str">
            <v>K</v>
          </cell>
          <cell r="B70" t="str">
            <v>K20</v>
          </cell>
          <cell r="C70" t="str">
            <v>200202100329941</v>
          </cell>
          <cell r="D70" t="str">
            <v>0329941</v>
          </cell>
          <cell r="E70" t="str">
            <v>ジーアールピー産業株式会社　　　　　　　　　　　</v>
          </cell>
          <cell r="F70" t="str">
            <v>4539041</v>
          </cell>
          <cell r="G70">
            <v>1909182</v>
          </cell>
          <cell r="H70">
            <v>1909219</v>
          </cell>
          <cell r="I70">
            <v>1909219</v>
          </cell>
          <cell r="J70">
            <v>0</v>
          </cell>
          <cell r="K70">
            <v>0</v>
          </cell>
          <cell r="L70" t="str">
            <v>20020210</v>
          </cell>
          <cell r="M70" t="str">
            <v>20020329</v>
          </cell>
        </row>
        <row r="71">
          <cell r="A71" t="str">
            <v>K</v>
          </cell>
          <cell r="B71" t="str">
            <v>K20</v>
          </cell>
          <cell r="C71" t="str">
            <v>200202200329941</v>
          </cell>
          <cell r="D71" t="str">
            <v>0329941</v>
          </cell>
          <cell r="E71" t="str">
            <v>ジーアールピー産業株式会社　　　　　　　　　　　</v>
          </cell>
          <cell r="F71" t="str">
            <v>4540358</v>
          </cell>
          <cell r="G71">
            <v>1951614</v>
          </cell>
          <cell r="H71">
            <v>1951626</v>
          </cell>
          <cell r="I71">
            <v>1876026</v>
          </cell>
          <cell r="J71">
            <v>0</v>
          </cell>
          <cell r="K71">
            <v>75600</v>
          </cell>
          <cell r="L71" t="str">
            <v>20020220</v>
          </cell>
          <cell r="M71" t="str">
            <v>20020329</v>
          </cell>
        </row>
        <row r="72">
          <cell r="A72" t="str">
            <v>K</v>
          </cell>
          <cell r="B72" t="str">
            <v>K20</v>
          </cell>
          <cell r="C72" t="str">
            <v>200202280329941</v>
          </cell>
          <cell r="D72" t="str">
            <v>0329941</v>
          </cell>
          <cell r="E72" t="str">
            <v>ジーアールピー産業株式会社　　　　　　　　　　　</v>
          </cell>
          <cell r="F72" t="str">
            <v>4543473</v>
          </cell>
          <cell r="G72">
            <v>1954444</v>
          </cell>
          <cell r="H72">
            <v>1954468</v>
          </cell>
          <cell r="I72">
            <v>1954468</v>
          </cell>
          <cell r="J72">
            <v>0</v>
          </cell>
          <cell r="K72">
            <v>0</v>
          </cell>
          <cell r="L72" t="str">
            <v>20020228</v>
          </cell>
          <cell r="M72" t="str">
            <v>20020329</v>
          </cell>
        </row>
        <row r="73">
          <cell r="A73" t="str">
            <v>K</v>
          </cell>
          <cell r="B73" t="str">
            <v>K20</v>
          </cell>
          <cell r="C73" t="str">
            <v>200202280329941T</v>
          </cell>
          <cell r="D73" t="str">
            <v>0329941</v>
          </cell>
          <cell r="E73" t="str">
            <v>ジーアールピー産業株式会社　　　　　　　　　　　</v>
          </cell>
          <cell r="F73" t="str">
            <v>4999999187922</v>
          </cell>
          <cell r="G73">
            <v>47</v>
          </cell>
          <cell r="L73" t="str">
            <v>20020228</v>
          </cell>
          <cell r="M73" t="str">
            <v>20020329</v>
          </cell>
        </row>
        <row r="74">
          <cell r="A74" t="str">
            <v>K</v>
          </cell>
          <cell r="B74" t="str">
            <v>K20</v>
          </cell>
          <cell r="C74" t="str">
            <v>200203100329941</v>
          </cell>
          <cell r="D74" t="str">
            <v>0329941</v>
          </cell>
          <cell r="E74" t="str">
            <v>ジーアールピー産業株式会社　　　　　　　　　　　</v>
          </cell>
          <cell r="F74" t="str">
            <v>4543621</v>
          </cell>
          <cell r="G74">
            <v>1916065</v>
          </cell>
          <cell r="H74">
            <v>1916087</v>
          </cell>
          <cell r="I74">
            <v>1916087</v>
          </cell>
          <cell r="J74">
            <v>0</v>
          </cell>
          <cell r="K74">
            <v>0</v>
          </cell>
          <cell r="L74" t="str">
            <v>20020310</v>
          </cell>
          <cell r="M74" t="str">
            <v>20020430</v>
          </cell>
        </row>
        <row r="75">
          <cell r="A75" t="str">
            <v>K</v>
          </cell>
          <cell r="B75" t="str">
            <v>K20</v>
          </cell>
          <cell r="C75" t="str">
            <v>200203200329941</v>
          </cell>
          <cell r="D75" t="str">
            <v>0329941</v>
          </cell>
          <cell r="E75" t="str">
            <v>ジーアールピー産業株式会社　　　　　　　　　　　</v>
          </cell>
          <cell r="F75" t="str">
            <v>4545215</v>
          </cell>
          <cell r="G75">
            <v>3002365</v>
          </cell>
          <cell r="H75">
            <v>3002398</v>
          </cell>
          <cell r="I75">
            <v>3002398</v>
          </cell>
          <cell r="J75">
            <v>0</v>
          </cell>
          <cell r="K75">
            <v>0</v>
          </cell>
          <cell r="L75" t="str">
            <v>20020320</v>
          </cell>
          <cell r="M75" t="str">
            <v>20020430</v>
          </cell>
        </row>
        <row r="76">
          <cell r="A76" t="str">
            <v>K</v>
          </cell>
          <cell r="B76" t="str">
            <v>K20</v>
          </cell>
          <cell r="C76" t="str">
            <v>200203310329941</v>
          </cell>
          <cell r="D76" t="str">
            <v>0329941</v>
          </cell>
          <cell r="E76" t="str">
            <v>ジーアールピー産業株式会社　　　　　　　　　　　</v>
          </cell>
          <cell r="F76" t="str">
            <v>4547775</v>
          </cell>
          <cell r="G76">
            <v>2041857</v>
          </cell>
          <cell r="H76">
            <v>2041880</v>
          </cell>
          <cell r="I76">
            <v>2041880</v>
          </cell>
          <cell r="J76">
            <v>0</v>
          </cell>
          <cell r="K76">
            <v>0</v>
          </cell>
          <cell r="L76" t="str">
            <v>20020331</v>
          </cell>
          <cell r="M76" t="str">
            <v>20020430</v>
          </cell>
        </row>
        <row r="77">
          <cell r="A77" t="str">
            <v>K</v>
          </cell>
          <cell r="B77" t="str">
            <v>K20</v>
          </cell>
          <cell r="C77" t="str">
            <v>200203310329941T</v>
          </cell>
          <cell r="D77" t="str">
            <v>0329941</v>
          </cell>
          <cell r="E77" t="str">
            <v>ジーアールピー産業株式会社　　　　　　　　　　　</v>
          </cell>
          <cell r="F77" t="str">
            <v>4999999188862</v>
          </cell>
          <cell r="G77">
            <v>58</v>
          </cell>
          <cell r="L77" t="str">
            <v>20020331</v>
          </cell>
          <cell r="M77" t="str">
            <v>20020430</v>
          </cell>
        </row>
        <row r="78">
          <cell r="A78" t="str">
            <v>K</v>
          </cell>
          <cell r="B78" t="str">
            <v>K20</v>
          </cell>
          <cell r="C78" t="str">
            <v>200204100329941</v>
          </cell>
          <cell r="D78" t="str">
            <v>0329941</v>
          </cell>
          <cell r="E78" t="str">
            <v>ジーアールピー産業株式会社　　　　　　　　　　　</v>
          </cell>
          <cell r="F78" t="str">
            <v>4548195</v>
          </cell>
          <cell r="G78">
            <v>3143575</v>
          </cell>
          <cell r="H78">
            <v>3143604</v>
          </cell>
          <cell r="I78">
            <v>3132264</v>
          </cell>
          <cell r="J78">
            <v>0</v>
          </cell>
          <cell r="K78">
            <v>11340</v>
          </cell>
          <cell r="L78" t="str">
            <v>20020410</v>
          </cell>
          <cell r="M78" t="str">
            <v>20020531</v>
          </cell>
        </row>
        <row r="79">
          <cell r="A79" t="str">
            <v>K</v>
          </cell>
          <cell r="B79" t="str">
            <v>K20</v>
          </cell>
          <cell r="C79" t="str">
            <v>200204200329941</v>
          </cell>
          <cell r="D79" t="str">
            <v>0329941</v>
          </cell>
          <cell r="E79" t="str">
            <v>ジーアールピー産業株式会社　　　　　　　　　　　</v>
          </cell>
          <cell r="F79" t="str">
            <v>4549526</v>
          </cell>
          <cell r="G79">
            <v>1958422</v>
          </cell>
          <cell r="H79">
            <v>1958442</v>
          </cell>
          <cell r="I79">
            <v>1949622</v>
          </cell>
          <cell r="J79">
            <v>0</v>
          </cell>
          <cell r="K79">
            <v>8820</v>
          </cell>
          <cell r="L79" t="str">
            <v>20020420</v>
          </cell>
          <cell r="M79" t="str">
            <v>20020531</v>
          </cell>
        </row>
        <row r="80">
          <cell r="A80" t="str">
            <v>K</v>
          </cell>
          <cell r="B80" t="str">
            <v>K20</v>
          </cell>
          <cell r="C80" t="str">
            <v>200204300329941</v>
          </cell>
          <cell r="D80" t="str">
            <v>0329941</v>
          </cell>
          <cell r="E80" t="str">
            <v>ジーアールピー産業株式会社　　　　　　　　　　　</v>
          </cell>
          <cell r="F80" t="str">
            <v>4552520</v>
          </cell>
          <cell r="G80">
            <v>3132111</v>
          </cell>
          <cell r="H80">
            <v>3132134</v>
          </cell>
          <cell r="I80">
            <v>3132134</v>
          </cell>
          <cell r="J80">
            <v>0</v>
          </cell>
          <cell r="K80">
            <v>0</v>
          </cell>
          <cell r="L80" t="str">
            <v>20020430</v>
          </cell>
          <cell r="M80" t="str">
            <v>20020531</v>
          </cell>
        </row>
        <row r="81">
          <cell r="A81" t="str">
            <v>K</v>
          </cell>
          <cell r="B81" t="str">
            <v>K20</v>
          </cell>
          <cell r="C81" t="str">
            <v>200204300329941T</v>
          </cell>
          <cell r="D81" t="str">
            <v>0329941</v>
          </cell>
          <cell r="E81" t="str">
            <v>ジーアールピー産業株式会社　　　　　　　　　　　</v>
          </cell>
          <cell r="F81" t="str">
            <v>4999999190124</v>
          </cell>
          <cell r="G81">
            <v>72</v>
          </cell>
          <cell r="L81" t="str">
            <v>20020430</v>
          </cell>
          <cell r="M81" t="str">
            <v>20020531</v>
          </cell>
        </row>
        <row r="82">
          <cell r="A82" t="str">
            <v>K</v>
          </cell>
          <cell r="B82" t="str">
            <v>K20</v>
          </cell>
          <cell r="C82" t="str">
            <v>200205100329941</v>
          </cell>
          <cell r="D82" t="str">
            <v>0329941</v>
          </cell>
          <cell r="E82" t="str">
            <v>ジーアールピー産業株式会社　　　　　　　　　　　</v>
          </cell>
          <cell r="F82" t="str">
            <v>4552861</v>
          </cell>
          <cell r="G82">
            <v>2207018</v>
          </cell>
          <cell r="H82">
            <v>2207040</v>
          </cell>
          <cell r="I82">
            <v>2195700</v>
          </cell>
          <cell r="J82">
            <v>0</v>
          </cell>
          <cell r="K82">
            <v>11340</v>
          </cell>
          <cell r="L82" t="str">
            <v>20020510</v>
          </cell>
          <cell r="M82" t="str">
            <v>20021025</v>
          </cell>
        </row>
        <row r="83">
          <cell r="A83" t="str">
            <v>K</v>
          </cell>
          <cell r="B83" t="str">
            <v>K20</v>
          </cell>
          <cell r="C83" t="str">
            <v>200205200329941</v>
          </cell>
          <cell r="D83" t="str">
            <v>0329941</v>
          </cell>
          <cell r="E83" t="str">
            <v>ジーアールピー産業株式会社　　　　　　　　　　　</v>
          </cell>
          <cell r="F83" t="str">
            <v>4553732</v>
          </cell>
          <cell r="G83">
            <v>1998300</v>
          </cell>
          <cell r="H83">
            <v>1998330</v>
          </cell>
          <cell r="I83">
            <v>1998330</v>
          </cell>
          <cell r="J83">
            <v>0</v>
          </cell>
          <cell r="K83">
            <v>0</v>
          </cell>
          <cell r="L83" t="str">
            <v>20020520</v>
          </cell>
          <cell r="M83" t="str">
            <v>20021025</v>
          </cell>
        </row>
        <row r="84">
          <cell r="A84" t="str">
            <v>K</v>
          </cell>
          <cell r="B84" t="str">
            <v>K20</v>
          </cell>
          <cell r="C84" t="str">
            <v>200205310329941</v>
          </cell>
          <cell r="D84" t="str">
            <v>0329941</v>
          </cell>
          <cell r="E84" t="str">
            <v>ジーアールピー産業株式会社　　　　　　　　　　　</v>
          </cell>
          <cell r="F84" t="str">
            <v>4556738</v>
          </cell>
          <cell r="G84">
            <v>2661895</v>
          </cell>
          <cell r="H84">
            <v>2661932</v>
          </cell>
          <cell r="I84">
            <v>2661932</v>
          </cell>
          <cell r="J84">
            <v>0</v>
          </cell>
          <cell r="K84">
            <v>0</v>
          </cell>
          <cell r="L84" t="str">
            <v>20020531</v>
          </cell>
          <cell r="M84" t="str">
            <v>20021025</v>
          </cell>
        </row>
        <row r="85">
          <cell r="A85" t="str">
            <v>K</v>
          </cell>
          <cell r="B85" t="str">
            <v>K20</v>
          </cell>
          <cell r="C85" t="str">
            <v>200205310329941T</v>
          </cell>
          <cell r="D85" t="str">
            <v>0329941</v>
          </cell>
          <cell r="E85" t="str">
            <v>ジーアールピー産業株式会社　　　　　　　　　　　</v>
          </cell>
          <cell r="F85" t="str">
            <v>4999999191232</v>
          </cell>
          <cell r="G85">
            <v>61</v>
          </cell>
          <cell r="L85" t="str">
            <v>20020531</v>
          </cell>
          <cell r="M85" t="str">
            <v>20021025</v>
          </cell>
        </row>
        <row r="86">
          <cell r="A86" t="str">
            <v>K</v>
          </cell>
          <cell r="B86" t="str">
            <v>K20</v>
          </cell>
          <cell r="C86" t="str">
            <v>200206100329941</v>
          </cell>
          <cell r="D86" t="str">
            <v>0329941</v>
          </cell>
          <cell r="E86" t="str">
            <v>ジーアールピー産業株式会社　　　　　　　　　　　</v>
          </cell>
          <cell r="F86" t="str">
            <v>4556878</v>
          </cell>
          <cell r="G86">
            <v>2419545</v>
          </cell>
          <cell r="H86">
            <v>2419570</v>
          </cell>
          <cell r="I86">
            <v>2410750</v>
          </cell>
          <cell r="J86">
            <v>0</v>
          </cell>
          <cell r="K86">
            <v>8820</v>
          </cell>
          <cell r="L86" t="str">
            <v>20020610</v>
          </cell>
          <cell r="M86" t="str">
            <v>20021125</v>
          </cell>
        </row>
        <row r="87">
          <cell r="A87" t="str">
            <v>K</v>
          </cell>
          <cell r="B87" t="str">
            <v>K20</v>
          </cell>
          <cell r="C87" t="str">
            <v>200206200329941</v>
          </cell>
          <cell r="D87" t="str">
            <v>0329941</v>
          </cell>
          <cell r="E87" t="str">
            <v>ジーアールピー産業株式会社　　　　　　　　　　　</v>
          </cell>
          <cell r="F87" t="str">
            <v>4558421</v>
          </cell>
          <cell r="G87">
            <v>2366338</v>
          </cell>
          <cell r="H87">
            <v>2366361</v>
          </cell>
          <cell r="I87">
            <v>2346201</v>
          </cell>
          <cell r="J87">
            <v>0</v>
          </cell>
          <cell r="K87">
            <v>20160</v>
          </cell>
          <cell r="L87" t="str">
            <v>20020620</v>
          </cell>
          <cell r="M87" t="str">
            <v>20021125</v>
          </cell>
        </row>
        <row r="88">
          <cell r="A88" t="str">
            <v>K</v>
          </cell>
          <cell r="B88" t="str">
            <v>K20</v>
          </cell>
          <cell r="C88" t="str">
            <v>200206300329941</v>
          </cell>
          <cell r="D88" t="str">
            <v>0329941</v>
          </cell>
          <cell r="E88" t="str">
            <v>ジーアールピー産業株式会社　　　　　　　　　　　</v>
          </cell>
          <cell r="F88" t="str">
            <v>4561114</v>
          </cell>
          <cell r="G88">
            <v>2205868</v>
          </cell>
          <cell r="H88">
            <v>2205890</v>
          </cell>
          <cell r="I88">
            <v>2205890</v>
          </cell>
          <cell r="J88">
            <v>0</v>
          </cell>
          <cell r="K88">
            <v>0</v>
          </cell>
          <cell r="L88" t="str">
            <v>20020630</v>
          </cell>
          <cell r="M88" t="str">
            <v>20021125</v>
          </cell>
        </row>
        <row r="89">
          <cell r="A89" t="str">
            <v>K</v>
          </cell>
          <cell r="B89" t="str">
            <v>K20</v>
          </cell>
          <cell r="C89" t="str">
            <v>200206300329941T</v>
          </cell>
          <cell r="D89" t="str">
            <v>0329941</v>
          </cell>
          <cell r="E89" t="str">
            <v>ジーアールピー産業株式会社　　　　　　　　　　　</v>
          </cell>
          <cell r="F89" t="str">
            <v>4999999192298</v>
          </cell>
          <cell r="G89">
            <v>54</v>
          </cell>
          <cell r="L89" t="str">
            <v>20020630</v>
          </cell>
          <cell r="M89" t="str">
            <v>20021125</v>
          </cell>
        </row>
        <row r="90">
          <cell r="A90" t="str">
            <v>K</v>
          </cell>
          <cell r="B90" t="str">
            <v>K21</v>
          </cell>
          <cell r="C90" t="str">
            <v>200202100329942</v>
          </cell>
          <cell r="D90" t="str">
            <v>0329942</v>
          </cell>
          <cell r="E90" t="str">
            <v>ジーアールピー産業株式会社　　　　　　　　　　　</v>
          </cell>
          <cell r="F90" t="str">
            <v>4539042</v>
          </cell>
          <cell r="G90">
            <v>69602</v>
          </cell>
          <cell r="H90">
            <v>69602</v>
          </cell>
          <cell r="I90">
            <v>69602</v>
          </cell>
          <cell r="J90">
            <v>0</v>
          </cell>
          <cell r="K90">
            <v>0</v>
          </cell>
          <cell r="L90" t="str">
            <v>20020210</v>
          </cell>
          <cell r="M90" t="str">
            <v>20020329</v>
          </cell>
        </row>
        <row r="91">
          <cell r="A91" t="str">
            <v>K</v>
          </cell>
          <cell r="B91" t="str">
            <v>K21</v>
          </cell>
          <cell r="C91" t="str">
            <v>200202200329942</v>
          </cell>
          <cell r="D91" t="str">
            <v>0329942</v>
          </cell>
          <cell r="E91" t="str">
            <v>ジーアールピー産業株式会社　　　　　　　　　　　</v>
          </cell>
          <cell r="F91" t="str">
            <v>4540359</v>
          </cell>
          <cell r="G91">
            <v>234511</v>
          </cell>
          <cell r="H91">
            <v>234511</v>
          </cell>
          <cell r="I91">
            <v>223171</v>
          </cell>
          <cell r="J91">
            <v>0</v>
          </cell>
          <cell r="K91">
            <v>11340</v>
          </cell>
          <cell r="L91" t="str">
            <v>20020220</v>
          </cell>
          <cell r="M91" t="str">
            <v>20020329</v>
          </cell>
        </row>
        <row r="92">
          <cell r="A92" t="str">
            <v>K</v>
          </cell>
          <cell r="B92" t="str">
            <v>K21</v>
          </cell>
          <cell r="C92" t="str">
            <v>200202280329942</v>
          </cell>
          <cell r="D92" t="str">
            <v>0329942</v>
          </cell>
          <cell r="E92" t="str">
            <v>ジーアールピー産業株式会社　　　　　　　　　　　</v>
          </cell>
          <cell r="F92" t="str">
            <v>4543474</v>
          </cell>
          <cell r="G92">
            <v>106470</v>
          </cell>
          <cell r="H92">
            <v>106470</v>
          </cell>
          <cell r="I92">
            <v>83790</v>
          </cell>
          <cell r="J92">
            <v>0</v>
          </cell>
          <cell r="K92">
            <v>22680</v>
          </cell>
          <cell r="L92" t="str">
            <v>20020228</v>
          </cell>
          <cell r="M92" t="str">
            <v>20020329</v>
          </cell>
        </row>
        <row r="93">
          <cell r="A93" t="str">
            <v>K</v>
          </cell>
          <cell r="B93" t="str">
            <v>K21</v>
          </cell>
          <cell r="C93" t="str">
            <v>200203100329942</v>
          </cell>
          <cell r="D93" t="str">
            <v>0329942</v>
          </cell>
          <cell r="E93" t="str">
            <v>ジーアールピー産業株式会社　　　　　　　　　　　</v>
          </cell>
          <cell r="F93" t="str">
            <v>4543622</v>
          </cell>
          <cell r="G93">
            <v>159260</v>
          </cell>
          <cell r="H93">
            <v>159263</v>
          </cell>
          <cell r="I93">
            <v>159263</v>
          </cell>
          <cell r="J93">
            <v>0</v>
          </cell>
          <cell r="K93">
            <v>0</v>
          </cell>
          <cell r="L93" t="str">
            <v>20020310</v>
          </cell>
          <cell r="M93" t="str">
            <v>20020430</v>
          </cell>
        </row>
        <row r="94">
          <cell r="A94" t="str">
            <v>K</v>
          </cell>
          <cell r="B94" t="str">
            <v>K21</v>
          </cell>
          <cell r="C94" t="str">
            <v>200203200329942</v>
          </cell>
          <cell r="D94" t="str">
            <v>0329942</v>
          </cell>
          <cell r="E94" t="str">
            <v>ジーアールピー産業株式会社　　　　　　　　　　　</v>
          </cell>
          <cell r="F94" t="str">
            <v>4545216</v>
          </cell>
          <cell r="G94">
            <v>298039</v>
          </cell>
          <cell r="H94">
            <v>298043</v>
          </cell>
          <cell r="I94">
            <v>275363</v>
          </cell>
          <cell r="J94">
            <v>0</v>
          </cell>
          <cell r="K94">
            <v>22680</v>
          </cell>
          <cell r="L94" t="str">
            <v>20020320</v>
          </cell>
          <cell r="M94" t="str">
            <v>20020430</v>
          </cell>
        </row>
        <row r="95">
          <cell r="A95" t="str">
            <v>K</v>
          </cell>
          <cell r="B95" t="str">
            <v>K21</v>
          </cell>
          <cell r="C95" t="str">
            <v>200203310329942</v>
          </cell>
          <cell r="D95" t="str">
            <v>0329942</v>
          </cell>
          <cell r="E95" t="str">
            <v>ジーアールピー産業株式会社　　　　　　　　　　　</v>
          </cell>
          <cell r="F95" t="str">
            <v>4547776</v>
          </cell>
          <cell r="G95">
            <v>143587</v>
          </cell>
          <cell r="H95">
            <v>143589</v>
          </cell>
          <cell r="I95">
            <v>143589</v>
          </cell>
          <cell r="J95">
            <v>0</v>
          </cell>
          <cell r="K95">
            <v>0</v>
          </cell>
          <cell r="L95" t="str">
            <v>20020331</v>
          </cell>
          <cell r="M95" t="str">
            <v>20020430</v>
          </cell>
        </row>
        <row r="96">
          <cell r="A96" t="str">
            <v>K</v>
          </cell>
          <cell r="B96" t="str">
            <v>K21</v>
          </cell>
          <cell r="C96" t="str">
            <v>200203310329942T</v>
          </cell>
          <cell r="D96" t="str">
            <v>0329942</v>
          </cell>
          <cell r="E96" t="str">
            <v>ジーアールピー産業株式会社　　　　　　　　　　　</v>
          </cell>
          <cell r="F96" t="str">
            <v>4999999188863</v>
          </cell>
          <cell r="G96">
            <v>6</v>
          </cell>
          <cell r="L96" t="str">
            <v>20020331</v>
          </cell>
          <cell r="M96" t="str">
            <v>20020430</v>
          </cell>
        </row>
        <row r="97">
          <cell r="A97" t="str">
            <v>K</v>
          </cell>
          <cell r="B97" t="str">
            <v>K21</v>
          </cell>
          <cell r="C97" t="str">
            <v>200204100329942</v>
          </cell>
          <cell r="D97" t="str">
            <v>0329942</v>
          </cell>
          <cell r="E97" t="str">
            <v>ジーアールピー産業株式会社　　　　　　　　　　　</v>
          </cell>
          <cell r="F97" t="str">
            <v>4548196</v>
          </cell>
          <cell r="G97">
            <v>314794</v>
          </cell>
          <cell r="H97">
            <v>314796</v>
          </cell>
          <cell r="I97">
            <v>314796</v>
          </cell>
          <cell r="J97">
            <v>0</v>
          </cell>
          <cell r="K97">
            <v>0</v>
          </cell>
          <cell r="L97" t="str">
            <v>20020410</v>
          </cell>
          <cell r="M97" t="str">
            <v>20020531</v>
          </cell>
        </row>
        <row r="98">
          <cell r="A98" t="str">
            <v>K</v>
          </cell>
          <cell r="B98" t="str">
            <v>K21</v>
          </cell>
          <cell r="C98" t="str">
            <v>200204200329942</v>
          </cell>
          <cell r="D98" t="str">
            <v>0329942</v>
          </cell>
          <cell r="E98" t="str">
            <v>ジーアールピー産業株式会社　　　　　　　　　　　</v>
          </cell>
          <cell r="F98" t="str">
            <v>4549527</v>
          </cell>
          <cell r="G98">
            <v>419707</v>
          </cell>
          <cell r="H98">
            <v>419708</v>
          </cell>
          <cell r="I98">
            <v>419708</v>
          </cell>
          <cell r="J98">
            <v>0</v>
          </cell>
          <cell r="K98">
            <v>0</v>
          </cell>
          <cell r="L98" t="str">
            <v>20020420</v>
          </cell>
          <cell r="M98" t="str">
            <v>20020531</v>
          </cell>
        </row>
        <row r="99">
          <cell r="A99" t="str">
            <v>K</v>
          </cell>
          <cell r="B99" t="str">
            <v>K21</v>
          </cell>
          <cell r="C99" t="str">
            <v>200204300329942</v>
          </cell>
          <cell r="D99" t="str">
            <v>0329942</v>
          </cell>
          <cell r="E99" t="str">
            <v>ジーアールピー産業株式会社　　　　　　　　　　　</v>
          </cell>
          <cell r="F99" t="str">
            <v>4552521</v>
          </cell>
          <cell r="G99">
            <v>279703</v>
          </cell>
          <cell r="H99">
            <v>279703</v>
          </cell>
          <cell r="I99">
            <v>279703</v>
          </cell>
          <cell r="J99">
            <v>0</v>
          </cell>
          <cell r="K99">
            <v>0</v>
          </cell>
          <cell r="L99" t="str">
            <v>20020430</v>
          </cell>
          <cell r="M99" t="str">
            <v>20020531</v>
          </cell>
        </row>
        <row r="100">
          <cell r="A100" t="str">
            <v>K</v>
          </cell>
          <cell r="B100" t="str">
            <v>K21</v>
          </cell>
          <cell r="C100" t="str">
            <v>200204300329942T</v>
          </cell>
          <cell r="D100" t="str">
            <v>0329942</v>
          </cell>
          <cell r="E100" t="str">
            <v>ジーアールピー産業株式会社　　　　　　　　　　　</v>
          </cell>
          <cell r="F100" t="str">
            <v>4999999190125</v>
          </cell>
          <cell r="G100">
            <v>3</v>
          </cell>
          <cell r="L100" t="str">
            <v>20020430</v>
          </cell>
          <cell r="M100" t="str">
            <v>20020531</v>
          </cell>
        </row>
        <row r="101">
          <cell r="A101" t="str">
            <v>K</v>
          </cell>
          <cell r="B101" t="str">
            <v>K21</v>
          </cell>
          <cell r="C101" t="str">
            <v>200205100329942</v>
          </cell>
          <cell r="D101" t="str">
            <v>0329942</v>
          </cell>
          <cell r="E101" t="str">
            <v>ジーアールピー産業株式会社　　　　　　　　　　　</v>
          </cell>
          <cell r="F101" t="str">
            <v>4552862</v>
          </cell>
          <cell r="G101">
            <v>287529</v>
          </cell>
          <cell r="H101">
            <v>287531</v>
          </cell>
          <cell r="I101">
            <v>287531</v>
          </cell>
          <cell r="J101">
            <v>0</v>
          </cell>
          <cell r="K101">
            <v>0</v>
          </cell>
          <cell r="L101" t="str">
            <v>20020510</v>
          </cell>
          <cell r="M101" t="str">
            <v>20021025</v>
          </cell>
        </row>
        <row r="102">
          <cell r="A102" t="str">
            <v>K</v>
          </cell>
          <cell r="B102" t="str">
            <v>K21</v>
          </cell>
          <cell r="C102" t="str">
            <v>200205200329942</v>
          </cell>
          <cell r="D102" t="str">
            <v>0329942</v>
          </cell>
          <cell r="E102" t="str">
            <v>ジーアールピー産業株式会社　　　　　　　　　　　</v>
          </cell>
          <cell r="F102" t="str">
            <v>4553733</v>
          </cell>
          <cell r="G102">
            <v>171964</v>
          </cell>
          <cell r="H102">
            <v>171965</v>
          </cell>
          <cell r="I102">
            <v>171965</v>
          </cell>
          <cell r="J102">
            <v>0</v>
          </cell>
          <cell r="K102">
            <v>0</v>
          </cell>
          <cell r="L102" t="str">
            <v>20020520</v>
          </cell>
          <cell r="M102" t="str">
            <v>20021025</v>
          </cell>
        </row>
        <row r="103">
          <cell r="A103" t="str">
            <v>K</v>
          </cell>
          <cell r="B103" t="str">
            <v>K21</v>
          </cell>
          <cell r="C103" t="str">
            <v>200205310329942</v>
          </cell>
          <cell r="D103" t="str">
            <v>0329942</v>
          </cell>
          <cell r="E103" t="str">
            <v>ジーアールピー産業株式会社　　　　　　　　　　　</v>
          </cell>
          <cell r="F103" t="str">
            <v>4556739</v>
          </cell>
          <cell r="G103">
            <v>273003</v>
          </cell>
          <cell r="H103">
            <v>273004</v>
          </cell>
          <cell r="I103">
            <v>273004</v>
          </cell>
          <cell r="J103">
            <v>0</v>
          </cell>
          <cell r="K103">
            <v>0</v>
          </cell>
          <cell r="L103" t="str">
            <v>20020531</v>
          </cell>
          <cell r="M103" t="str">
            <v>20021025</v>
          </cell>
        </row>
        <row r="104">
          <cell r="A104" t="str">
            <v>K</v>
          </cell>
          <cell r="B104" t="str">
            <v>K21</v>
          </cell>
          <cell r="C104" t="str">
            <v>200205310329942T</v>
          </cell>
          <cell r="D104" t="str">
            <v>0329942</v>
          </cell>
          <cell r="E104" t="str">
            <v>ジーアールピー産業株式会社　　　　　　　　　　　</v>
          </cell>
          <cell r="F104" t="str">
            <v>4999999191233</v>
          </cell>
          <cell r="G104">
            <v>2</v>
          </cell>
          <cell r="L104" t="str">
            <v>20020531</v>
          </cell>
          <cell r="M104" t="str">
            <v>20021025</v>
          </cell>
        </row>
        <row r="105">
          <cell r="A105" t="str">
            <v>K</v>
          </cell>
          <cell r="B105" t="str">
            <v>K21</v>
          </cell>
          <cell r="C105" t="str">
            <v>200206100329942</v>
          </cell>
          <cell r="D105" t="str">
            <v>0329942</v>
          </cell>
          <cell r="E105" t="str">
            <v>ジーアールピー産業株式会社　　　　　　　　　　　</v>
          </cell>
          <cell r="F105" t="str">
            <v>4556879</v>
          </cell>
          <cell r="G105">
            <v>313689</v>
          </cell>
          <cell r="H105">
            <v>313689</v>
          </cell>
          <cell r="I105">
            <v>302349</v>
          </cell>
          <cell r="J105">
            <v>0</v>
          </cell>
          <cell r="K105">
            <v>11340</v>
          </cell>
          <cell r="L105" t="str">
            <v>20020610</v>
          </cell>
          <cell r="M105" t="str">
            <v>20021125</v>
          </cell>
        </row>
        <row r="106">
          <cell r="A106" t="str">
            <v>K</v>
          </cell>
          <cell r="B106" t="str">
            <v>K21</v>
          </cell>
          <cell r="C106" t="str">
            <v>200206200329942</v>
          </cell>
          <cell r="D106" t="str">
            <v>0329942</v>
          </cell>
          <cell r="E106" t="str">
            <v>ジーアールピー産業株式会社　　　　　　　　　　　</v>
          </cell>
          <cell r="F106" t="str">
            <v>4558423</v>
          </cell>
          <cell r="G106">
            <v>373480</v>
          </cell>
          <cell r="H106">
            <v>373481</v>
          </cell>
          <cell r="I106">
            <v>373481</v>
          </cell>
          <cell r="J106">
            <v>0</v>
          </cell>
          <cell r="K106">
            <v>0</v>
          </cell>
          <cell r="L106" t="str">
            <v>20020620</v>
          </cell>
          <cell r="M106" t="str">
            <v>20021125</v>
          </cell>
        </row>
        <row r="107">
          <cell r="A107" t="str">
            <v>K</v>
          </cell>
          <cell r="B107" t="str">
            <v>K21</v>
          </cell>
          <cell r="C107" t="str">
            <v>200206300329942</v>
          </cell>
          <cell r="D107" t="str">
            <v>0329942</v>
          </cell>
          <cell r="E107" t="str">
            <v>ジーアールピー産業株式会社　　　　　　　　　　　</v>
          </cell>
          <cell r="F107" t="str">
            <v>4561115</v>
          </cell>
          <cell r="G107">
            <v>206871</v>
          </cell>
          <cell r="H107">
            <v>206871</v>
          </cell>
          <cell r="I107">
            <v>206871</v>
          </cell>
          <cell r="J107">
            <v>0</v>
          </cell>
          <cell r="K107">
            <v>0</v>
          </cell>
          <cell r="L107" t="str">
            <v>20020630</v>
          </cell>
          <cell r="M107" t="str">
            <v>20021125</v>
          </cell>
        </row>
        <row r="108">
          <cell r="A108" t="str">
            <v>K</v>
          </cell>
          <cell r="B108" t="str">
            <v>K21</v>
          </cell>
          <cell r="C108" t="str">
            <v>200206300329942T</v>
          </cell>
          <cell r="D108" t="str">
            <v>0329942</v>
          </cell>
          <cell r="E108" t="str">
            <v>ジーアールピー産業株式会社　　　　　　　　　　　</v>
          </cell>
          <cell r="F108" t="str">
            <v>4999999192299</v>
          </cell>
          <cell r="G108">
            <v>1</v>
          </cell>
          <cell r="L108" t="str">
            <v>20020630</v>
          </cell>
          <cell r="M108" t="str">
            <v>20021125</v>
          </cell>
        </row>
        <row r="109">
          <cell r="A109" t="str">
            <v>K</v>
          </cell>
          <cell r="B109" t="str">
            <v>K22</v>
          </cell>
          <cell r="C109" t="str">
            <v>200202200329943</v>
          </cell>
          <cell r="D109" t="str">
            <v>0329943</v>
          </cell>
          <cell r="E109" t="str">
            <v>ジーアールピー産業株式会社　　　　　　　　　　　</v>
          </cell>
          <cell r="F109" t="str">
            <v>4540360</v>
          </cell>
          <cell r="G109">
            <v>8032</v>
          </cell>
          <cell r="H109">
            <v>8033</v>
          </cell>
          <cell r="I109">
            <v>8033</v>
          </cell>
          <cell r="J109">
            <v>0</v>
          </cell>
          <cell r="K109">
            <v>0</v>
          </cell>
          <cell r="L109" t="str">
            <v>20020220</v>
          </cell>
          <cell r="M109" t="str">
            <v>20020329</v>
          </cell>
        </row>
        <row r="110">
          <cell r="A110" t="str">
            <v>K</v>
          </cell>
          <cell r="B110" t="str">
            <v>K22</v>
          </cell>
          <cell r="C110" t="str">
            <v>200202280329943</v>
          </cell>
          <cell r="D110" t="str">
            <v>0329943</v>
          </cell>
          <cell r="E110" t="str">
            <v>ジーアールピー産業株式会社　　　　　　　　　　　</v>
          </cell>
          <cell r="F110" t="str">
            <v>4543475</v>
          </cell>
          <cell r="G110">
            <v>187551</v>
          </cell>
          <cell r="H110">
            <v>187551</v>
          </cell>
          <cell r="I110">
            <v>187551</v>
          </cell>
          <cell r="J110">
            <v>0</v>
          </cell>
          <cell r="K110">
            <v>0</v>
          </cell>
          <cell r="L110" t="str">
            <v>20020228</v>
          </cell>
          <cell r="M110" t="str">
            <v>20020329</v>
          </cell>
        </row>
        <row r="111">
          <cell r="A111" t="str">
            <v>K</v>
          </cell>
          <cell r="B111" t="str">
            <v>K22</v>
          </cell>
          <cell r="C111" t="str">
            <v>200203100329943</v>
          </cell>
          <cell r="D111" t="str">
            <v>0329943</v>
          </cell>
          <cell r="E111" t="str">
            <v>ジーアールピー産業株式会社　　　　　　　　　　　</v>
          </cell>
          <cell r="F111" t="str">
            <v>4543623</v>
          </cell>
          <cell r="G111">
            <v>230568</v>
          </cell>
          <cell r="H111">
            <v>230568</v>
          </cell>
          <cell r="I111">
            <v>230568</v>
          </cell>
          <cell r="J111">
            <v>0</v>
          </cell>
          <cell r="K111">
            <v>0</v>
          </cell>
          <cell r="L111" t="str">
            <v>20020310</v>
          </cell>
          <cell r="M111" t="str">
            <v>20020430</v>
          </cell>
        </row>
        <row r="112">
          <cell r="A112" t="str">
            <v>K</v>
          </cell>
          <cell r="B112" t="str">
            <v>K22</v>
          </cell>
          <cell r="C112" t="str">
            <v>200204100329943</v>
          </cell>
          <cell r="D112" t="str">
            <v>0329943</v>
          </cell>
          <cell r="E112" t="str">
            <v>ジーアールピー産業株式会社　　　　　　　　　　　</v>
          </cell>
          <cell r="F112" t="str">
            <v>4548197</v>
          </cell>
          <cell r="G112">
            <v>369274</v>
          </cell>
          <cell r="H112">
            <v>369275</v>
          </cell>
          <cell r="I112">
            <v>361589</v>
          </cell>
          <cell r="J112">
            <v>0</v>
          </cell>
          <cell r="K112">
            <v>7686</v>
          </cell>
          <cell r="L112" t="str">
            <v>20020410</v>
          </cell>
          <cell r="M112" t="str">
            <v>20020531</v>
          </cell>
        </row>
        <row r="113">
          <cell r="A113" t="str">
            <v>K</v>
          </cell>
          <cell r="B113" t="str">
            <v>K22</v>
          </cell>
          <cell r="C113" t="str">
            <v>200205100329943</v>
          </cell>
          <cell r="D113" t="str">
            <v>0329943</v>
          </cell>
          <cell r="E113" t="str">
            <v>ジーアールピー産業株式会社　　　　　　　　　　　</v>
          </cell>
          <cell r="F113" t="str">
            <v>4552863</v>
          </cell>
          <cell r="G113">
            <v>226432</v>
          </cell>
          <cell r="H113">
            <v>226433</v>
          </cell>
          <cell r="I113">
            <v>218747</v>
          </cell>
          <cell r="J113">
            <v>0</v>
          </cell>
          <cell r="K113">
            <v>7686</v>
          </cell>
          <cell r="L113" t="str">
            <v>20020510</v>
          </cell>
          <cell r="M113" t="str">
            <v>20021025</v>
          </cell>
        </row>
        <row r="114">
          <cell r="A114" t="str">
            <v>K</v>
          </cell>
          <cell r="B114" t="str">
            <v>K22</v>
          </cell>
          <cell r="C114" t="str">
            <v>200205200329943</v>
          </cell>
          <cell r="D114" t="str">
            <v>0329943</v>
          </cell>
          <cell r="E114" t="str">
            <v>ジーアールピー産業株式会社　　　　　　　　　　　</v>
          </cell>
          <cell r="F114" t="str">
            <v>4553734</v>
          </cell>
          <cell r="G114">
            <v>16304</v>
          </cell>
          <cell r="H114">
            <v>16304</v>
          </cell>
          <cell r="I114">
            <v>8618</v>
          </cell>
          <cell r="J114">
            <v>0</v>
          </cell>
          <cell r="K114">
            <v>7686</v>
          </cell>
          <cell r="L114" t="str">
            <v>20020520</v>
          </cell>
          <cell r="M114" t="str">
            <v>20021025</v>
          </cell>
        </row>
        <row r="115">
          <cell r="A115" t="str">
            <v>K</v>
          </cell>
          <cell r="B115" t="str">
            <v>K22</v>
          </cell>
          <cell r="C115" t="str">
            <v>200205310329943</v>
          </cell>
          <cell r="D115" t="str">
            <v>0329943</v>
          </cell>
          <cell r="E115" t="str">
            <v>ジーアールピー産業株式会社　　　　　　　　　　　</v>
          </cell>
          <cell r="F115" t="str">
            <v>4556740</v>
          </cell>
          <cell r="G115">
            <v>155880</v>
          </cell>
          <cell r="H115">
            <v>155881</v>
          </cell>
          <cell r="I115">
            <v>155881</v>
          </cell>
          <cell r="J115">
            <v>0</v>
          </cell>
          <cell r="K115">
            <v>0</v>
          </cell>
          <cell r="L115" t="str">
            <v>20020531</v>
          </cell>
          <cell r="M115" t="str">
            <v>20021025</v>
          </cell>
        </row>
        <row r="116">
          <cell r="A116" t="str">
            <v>K</v>
          </cell>
          <cell r="B116" t="str">
            <v>K22</v>
          </cell>
          <cell r="C116" t="str">
            <v>200205310329943T</v>
          </cell>
          <cell r="D116" t="str">
            <v>0329943</v>
          </cell>
          <cell r="E116" t="str">
            <v>ジーアールピー産業株式会社　　　　　　　　　　　</v>
          </cell>
          <cell r="F116" t="str">
            <v>4999999191234</v>
          </cell>
          <cell r="G116">
            <v>1</v>
          </cell>
          <cell r="L116" t="str">
            <v>20020531</v>
          </cell>
          <cell r="M116" t="str">
            <v>20021025</v>
          </cell>
        </row>
        <row r="117">
          <cell r="A117" t="str">
            <v>K</v>
          </cell>
          <cell r="B117" t="str">
            <v>K22</v>
          </cell>
          <cell r="C117" t="str">
            <v>200206200329943</v>
          </cell>
          <cell r="D117" t="str">
            <v>0329943</v>
          </cell>
          <cell r="E117" t="str">
            <v>ジーアールピー産業株式会社　　　　　　　　　　　</v>
          </cell>
          <cell r="F117" t="str">
            <v>4558424</v>
          </cell>
          <cell r="G117">
            <v>71484</v>
          </cell>
          <cell r="H117">
            <v>71484</v>
          </cell>
          <cell r="I117">
            <v>71484</v>
          </cell>
          <cell r="J117">
            <v>0</v>
          </cell>
          <cell r="K117">
            <v>0</v>
          </cell>
          <cell r="L117" t="str">
            <v>20020620</v>
          </cell>
          <cell r="M117" t="str">
            <v>20021125</v>
          </cell>
        </row>
        <row r="118">
          <cell r="A118" t="str">
            <v>K</v>
          </cell>
          <cell r="B118" t="str">
            <v>K23</v>
          </cell>
          <cell r="C118" t="str">
            <v>200202200329944</v>
          </cell>
          <cell r="D118" t="str">
            <v>0329944</v>
          </cell>
          <cell r="E118" t="str">
            <v>ジーアールピー産業株式会社　　　　　　　　　　　</v>
          </cell>
          <cell r="F118" t="str">
            <v>4540361</v>
          </cell>
          <cell r="G118">
            <v>31808</v>
          </cell>
          <cell r="H118">
            <v>31809</v>
          </cell>
          <cell r="I118">
            <v>31809</v>
          </cell>
          <cell r="J118">
            <v>0</v>
          </cell>
          <cell r="K118">
            <v>0</v>
          </cell>
          <cell r="L118" t="str">
            <v>20020220</v>
          </cell>
          <cell r="M118" t="str">
            <v>20020329</v>
          </cell>
        </row>
        <row r="119">
          <cell r="A119" t="str">
            <v>K</v>
          </cell>
          <cell r="B119" t="str">
            <v>K23</v>
          </cell>
          <cell r="C119" t="str">
            <v>200202280329944</v>
          </cell>
          <cell r="D119" t="str">
            <v>0329944</v>
          </cell>
          <cell r="E119" t="str">
            <v>ジーアールピー産業株式会社　　　　　　　　　　　</v>
          </cell>
          <cell r="F119" t="str">
            <v>4543476</v>
          </cell>
          <cell r="G119">
            <v>49434</v>
          </cell>
          <cell r="H119">
            <v>49434</v>
          </cell>
          <cell r="I119">
            <v>49434</v>
          </cell>
          <cell r="J119">
            <v>0</v>
          </cell>
          <cell r="K119">
            <v>0</v>
          </cell>
          <cell r="L119" t="str">
            <v>20020228</v>
          </cell>
          <cell r="M119" t="str">
            <v>20020329</v>
          </cell>
        </row>
        <row r="120">
          <cell r="A120" t="str">
            <v>K</v>
          </cell>
          <cell r="B120" t="str">
            <v>K23</v>
          </cell>
          <cell r="C120" t="str">
            <v>200203100329944</v>
          </cell>
          <cell r="D120" t="str">
            <v>0329944</v>
          </cell>
          <cell r="E120" t="str">
            <v>ジーアールピー産業株式会社　　　　　　　　　　　</v>
          </cell>
          <cell r="F120" t="str">
            <v>4543624</v>
          </cell>
          <cell r="G120">
            <v>117776</v>
          </cell>
          <cell r="H120">
            <v>117780</v>
          </cell>
          <cell r="I120">
            <v>117780</v>
          </cell>
          <cell r="J120">
            <v>0</v>
          </cell>
          <cell r="K120">
            <v>0</v>
          </cell>
          <cell r="L120" t="str">
            <v>20020310</v>
          </cell>
          <cell r="M120" t="str">
            <v>20020430</v>
          </cell>
        </row>
        <row r="121">
          <cell r="A121" t="str">
            <v>K</v>
          </cell>
          <cell r="B121" t="str">
            <v>K23</v>
          </cell>
          <cell r="C121" t="str">
            <v>200203200329944</v>
          </cell>
          <cell r="D121" t="str">
            <v>0329944</v>
          </cell>
          <cell r="E121" t="str">
            <v>ジーアールピー産業株式会社　　　　　　　　　　　</v>
          </cell>
          <cell r="F121" t="str">
            <v>4545217</v>
          </cell>
          <cell r="G121">
            <v>44704</v>
          </cell>
          <cell r="H121">
            <v>44705</v>
          </cell>
          <cell r="I121">
            <v>44705</v>
          </cell>
          <cell r="J121">
            <v>0</v>
          </cell>
          <cell r="K121">
            <v>0</v>
          </cell>
          <cell r="L121" t="str">
            <v>20020320</v>
          </cell>
          <cell r="M121" t="str">
            <v>20020430</v>
          </cell>
        </row>
        <row r="122">
          <cell r="A122" t="str">
            <v>K</v>
          </cell>
          <cell r="B122" t="str">
            <v>K23</v>
          </cell>
          <cell r="C122" t="str">
            <v>200203310329944</v>
          </cell>
          <cell r="D122" t="str">
            <v>0329944</v>
          </cell>
          <cell r="E122" t="str">
            <v>ジーアールピー産業株式会社　　　　　　　　　　　</v>
          </cell>
          <cell r="F122" t="str">
            <v>4547777</v>
          </cell>
          <cell r="G122">
            <v>87391</v>
          </cell>
          <cell r="H122">
            <v>87392</v>
          </cell>
          <cell r="I122">
            <v>87392</v>
          </cell>
          <cell r="J122">
            <v>0</v>
          </cell>
          <cell r="K122">
            <v>0</v>
          </cell>
          <cell r="L122" t="str">
            <v>20020331</v>
          </cell>
          <cell r="M122" t="str">
            <v>20020430</v>
          </cell>
        </row>
        <row r="123">
          <cell r="A123" t="str">
            <v>K</v>
          </cell>
          <cell r="B123" t="str">
            <v>K23</v>
          </cell>
          <cell r="C123" t="str">
            <v>200203310329944T</v>
          </cell>
          <cell r="D123" t="str">
            <v>0329944</v>
          </cell>
          <cell r="E123" t="str">
            <v>ジーアールピー産業株式会社　　　　　　　　　　　</v>
          </cell>
          <cell r="F123" t="str">
            <v>4999999188864</v>
          </cell>
          <cell r="G123">
            <v>3</v>
          </cell>
          <cell r="L123" t="str">
            <v>20020331</v>
          </cell>
          <cell r="M123" t="str">
            <v>20020430</v>
          </cell>
        </row>
        <row r="124">
          <cell r="A124" t="str">
            <v>K</v>
          </cell>
          <cell r="B124" t="str">
            <v>K23</v>
          </cell>
          <cell r="C124" t="str">
            <v>200204100329944</v>
          </cell>
          <cell r="D124" t="str">
            <v>0329944</v>
          </cell>
          <cell r="E124" t="str">
            <v>ジーアールピー産業株式会社　　　　　　　　　　　</v>
          </cell>
          <cell r="F124" t="str">
            <v>4548198</v>
          </cell>
          <cell r="G124">
            <v>37636</v>
          </cell>
          <cell r="H124">
            <v>37636</v>
          </cell>
          <cell r="I124">
            <v>37636</v>
          </cell>
          <cell r="J124">
            <v>0</v>
          </cell>
          <cell r="K124">
            <v>0</v>
          </cell>
          <cell r="L124" t="str">
            <v>20020410</v>
          </cell>
          <cell r="M124" t="str">
            <v>20020531</v>
          </cell>
        </row>
        <row r="125">
          <cell r="A125" t="str">
            <v>K</v>
          </cell>
          <cell r="B125" t="str">
            <v>K23</v>
          </cell>
          <cell r="C125" t="str">
            <v>200204200329944</v>
          </cell>
          <cell r="D125" t="str">
            <v>0329944</v>
          </cell>
          <cell r="E125" t="str">
            <v>ジーアールピー産業株式会社　　　　　　　　　　　</v>
          </cell>
          <cell r="F125" t="str">
            <v>4549528</v>
          </cell>
          <cell r="G125">
            <v>98693</v>
          </cell>
          <cell r="H125">
            <v>98694</v>
          </cell>
          <cell r="I125">
            <v>98694</v>
          </cell>
          <cell r="J125">
            <v>0</v>
          </cell>
          <cell r="K125">
            <v>0</v>
          </cell>
          <cell r="L125" t="str">
            <v>20020420</v>
          </cell>
          <cell r="M125" t="str">
            <v>20020531</v>
          </cell>
        </row>
        <row r="126">
          <cell r="A126" t="str">
            <v>K</v>
          </cell>
          <cell r="B126" t="str">
            <v>K23</v>
          </cell>
          <cell r="C126" t="str">
            <v>200205100329944</v>
          </cell>
          <cell r="D126" t="str">
            <v>0329944</v>
          </cell>
          <cell r="E126" t="str">
            <v>ジーアールピー産業株式会社　　　　　　　　　　　</v>
          </cell>
          <cell r="F126" t="str">
            <v>4552864</v>
          </cell>
          <cell r="G126">
            <v>24097</v>
          </cell>
          <cell r="H126">
            <v>24098</v>
          </cell>
          <cell r="I126">
            <v>24098</v>
          </cell>
          <cell r="J126">
            <v>0</v>
          </cell>
          <cell r="K126">
            <v>0</v>
          </cell>
          <cell r="L126" t="str">
            <v>20020510</v>
          </cell>
          <cell r="M126" t="str">
            <v>20021025</v>
          </cell>
        </row>
        <row r="127">
          <cell r="A127" t="str">
            <v>K</v>
          </cell>
          <cell r="B127" t="str">
            <v>K23</v>
          </cell>
          <cell r="C127" t="str">
            <v>200205200329944</v>
          </cell>
          <cell r="D127" t="str">
            <v>0329944</v>
          </cell>
          <cell r="E127" t="str">
            <v>ジーアールピー産業株式会社　　　　　　　　　　　</v>
          </cell>
          <cell r="F127" t="str">
            <v>4553736</v>
          </cell>
          <cell r="G127">
            <v>37636</v>
          </cell>
          <cell r="H127">
            <v>37636</v>
          </cell>
          <cell r="I127">
            <v>37636</v>
          </cell>
          <cell r="J127">
            <v>0</v>
          </cell>
          <cell r="K127">
            <v>0</v>
          </cell>
          <cell r="L127" t="str">
            <v>20020520</v>
          </cell>
          <cell r="M127" t="str">
            <v>20021025</v>
          </cell>
        </row>
        <row r="128">
          <cell r="A128" t="str">
            <v>K</v>
          </cell>
          <cell r="B128" t="str">
            <v>K23</v>
          </cell>
          <cell r="C128" t="str">
            <v>200205310329944</v>
          </cell>
          <cell r="D128" t="str">
            <v>0329944</v>
          </cell>
          <cell r="E128" t="str">
            <v>ジーアールピー産業株式会社　　　　　　　　　　　</v>
          </cell>
          <cell r="F128" t="str">
            <v>4556741</v>
          </cell>
          <cell r="G128">
            <v>103594</v>
          </cell>
          <cell r="H128">
            <v>103595</v>
          </cell>
          <cell r="I128">
            <v>103595</v>
          </cell>
          <cell r="J128">
            <v>0</v>
          </cell>
          <cell r="K128">
            <v>0</v>
          </cell>
          <cell r="L128" t="str">
            <v>20020531</v>
          </cell>
          <cell r="M128" t="str">
            <v>20021025</v>
          </cell>
        </row>
        <row r="129">
          <cell r="A129" t="str">
            <v>K</v>
          </cell>
          <cell r="B129" t="str">
            <v>K23</v>
          </cell>
          <cell r="C129" t="str">
            <v>200205310329944T</v>
          </cell>
          <cell r="D129" t="str">
            <v>0329944</v>
          </cell>
          <cell r="E129" t="str">
            <v>ジーアールピー産業株式会社　　　　　　　　　　　</v>
          </cell>
          <cell r="F129" t="str">
            <v>4999999191235</v>
          </cell>
          <cell r="G129">
            <v>1</v>
          </cell>
          <cell r="L129" t="str">
            <v>20020531</v>
          </cell>
          <cell r="M129" t="str">
            <v>20021025</v>
          </cell>
        </row>
        <row r="130">
          <cell r="A130" t="str">
            <v>K</v>
          </cell>
          <cell r="B130" t="str">
            <v>K23</v>
          </cell>
          <cell r="C130" t="str">
            <v>200206100329944</v>
          </cell>
          <cell r="D130" t="str">
            <v>0329944</v>
          </cell>
          <cell r="E130" t="str">
            <v>ジーアールピー産業株式会社　　　　　　　　　　　</v>
          </cell>
          <cell r="F130" t="str">
            <v>4556880</v>
          </cell>
          <cell r="G130">
            <v>59207</v>
          </cell>
          <cell r="H130">
            <v>59207</v>
          </cell>
          <cell r="I130">
            <v>59207</v>
          </cell>
          <cell r="J130">
            <v>0</v>
          </cell>
          <cell r="K130">
            <v>0</v>
          </cell>
          <cell r="L130" t="str">
            <v>20020610</v>
          </cell>
          <cell r="M130" t="str">
            <v>20021125</v>
          </cell>
        </row>
        <row r="131">
          <cell r="A131" t="str">
            <v>K</v>
          </cell>
          <cell r="B131" t="str">
            <v>K23</v>
          </cell>
          <cell r="C131" t="str">
            <v>200206200329944</v>
          </cell>
          <cell r="D131" t="str">
            <v>0329944</v>
          </cell>
          <cell r="E131" t="str">
            <v>ジーアールピー産業株式会社　　　　　　　　　　　</v>
          </cell>
          <cell r="F131" t="str">
            <v>4558425</v>
          </cell>
          <cell r="G131">
            <v>38738</v>
          </cell>
          <cell r="H131">
            <v>38739</v>
          </cell>
          <cell r="I131">
            <v>38739</v>
          </cell>
          <cell r="J131">
            <v>0</v>
          </cell>
          <cell r="K131">
            <v>0</v>
          </cell>
          <cell r="L131" t="str">
            <v>20020620</v>
          </cell>
          <cell r="M131" t="str">
            <v>20021125</v>
          </cell>
        </row>
        <row r="132">
          <cell r="A132" t="str">
            <v>K</v>
          </cell>
          <cell r="B132" t="str">
            <v>K23</v>
          </cell>
          <cell r="C132" t="str">
            <v>200206300329944</v>
          </cell>
          <cell r="D132" t="str">
            <v>0329944</v>
          </cell>
          <cell r="E132" t="str">
            <v>ジーアールピー産業株式会社　　　　　　　　　　　</v>
          </cell>
          <cell r="F132" t="str">
            <v>4561116</v>
          </cell>
          <cell r="G132">
            <v>20790</v>
          </cell>
          <cell r="H132">
            <v>20790</v>
          </cell>
          <cell r="I132">
            <v>20790</v>
          </cell>
          <cell r="J132">
            <v>0</v>
          </cell>
          <cell r="K132">
            <v>0</v>
          </cell>
          <cell r="L132" t="str">
            <v>20020630</v>
          </cell>
          <cell r="M132" t="str">
            <v>20021125</v>
          </cell>
        </row>
        <row r="133">
          <cell r="A133" t="str">
            <v>K</v>
          </cell>
          <cell r="B133" t="str">
            <v>K23</v>
          </cell>
          <cell r="C133" t="str">
            <v>200206300329944T</v>
          </cell>
          <cell r="D133" t="str">
            <v>0329944</v>
          </cell>
          <cell r="E133" t="str">
            <v>ジーアールピー産業株式会社　　　　　　　　　　　</v>
          </cell>
          <cell r="F133" t="str">
            <v>4999999192300</v>
          </cell>
          <cell r="G133">
            <v>1</v>
          </cell>
          <cell r="L133" t="str">
            <v>20020630</v>
          </cell>
          <cell r="M133" t="str">
            <v>20021125</v>
          </cell>
        </row>
        <row r="134">
          <cell r="A134" t="str">
            <v>K</v>
          </cell>
          <cell r="B134" t="str">
            <v>K40</v>
          </cell>
          <cell r="C134" t="str">
            <v>199703311051401T</v>
          </cell>
          <cell r="D134" t="str">
            <v>1051401</v>
          </cell>
          <cell r="E134" t="str">
            <v>東九州造船株式会社　　　　　　　　　　　　　　　</v>
          </cell>
          <cell r="F134" t="str">
            <v>4999999116759</v>
          </cell>
          <cell r="G134">
            <v>-1</v>
          </cell>
          <cell r="L134" t="str">
            <v>19970331</v>
          </cell>
          <cell r="M134" t="str">
            <v>19970901</v>
          </cell>
        </row>
        <row r="135">
          <cell r="A135" t="str">
            <v>K</v>
          </cell>
          <cell r="B135" t="str">
            <v>K40</v>
          </cell>
          <cell r="C135" t="str">
            <v>199707311051401T</v>
          </cell>
          <cell r="D135" t="str">
            <v>1051401</v>
          </cell>
          <cell r="E135" t="str">
            <v>東九州造船株式会社　　　　　　　　　　　　　　　</v>
          </cell>
          <cell r="F135" t="str">
            <v>4999999122136</v>
          </cell>
          <cell r="G135">
            <v>2</v>
          </cell>
          <cell r="L135" t="str">
            <v>19970731</v>
          </cell>
          <cell r="M135" t="str">
            <v>0</v>
          </cell>
        </row>
        <row r="136">
          <cell r="A136" t="str">
            <v>K</v>
          </cell>
          <cell r="B136" t="str">
            <v>K40</v>
          </cell>
          <cell r="C136" t="str">
            <v>199909301051401</v>
          </cell>
          <cell r="D136" t="str">
            <v>1051401</v>
          </cell>
          <cell r="E136" t="str">
            <v>東九州造船株式会社　　　　　　　　　　　　　　　</v>
          </cell>
          <cell r="F136" t="str">
            <v>4405665</v>
          </cell>
          <cell r="G136">
            <v>-3</v>
          </cell>
          <cell r="H136">
            <v>0</v>
          </cell>
          <cell r="I136">
            <v>0</v>
          </cell>
          <cell r="J136">
            <v>0</v>
          </cell>
          <cell r="K136">
            <v>0</v>
          </cell>
          <cell r="L136" t="str">
            <v>19990930</v>
          </cell>
          <cell r="M136" t="str">
            <v>20000301</v>
          </cell>
        </row>
        <row r="137">
          <cell r="A137" t="str">
            <v>K</v>
          </cell>
          <cell r="B137" t="str">
            <v>K40</v>
          </cell>
          <cell r="C137" t="str">
            <v>200205311051401T</v>
          </cell>
          <cell r="D137" t="str">
            <v>1051401</v>
          </cell>
          <cell r="E137" t="str">
            <v>東九州造船株式会社　　　　　　　　　　　　　　　</v>
          </cell>
          <cell r="F137" t="str">
            <v>4999999191308</v>
          </cell>
          <cell r="G137">
            <v>4</v>
          </cell>
          <cell r="L137" t="str">
            <v>20020531</v>
          </cell>
          <cell r="M137" t="str">
            <v>20021101</v>
          </cell>
        </row>
        <row r="138">
          <cell r="A138" t="str">
            <v>K</v>
          </cell>
          <cell r="B138" t="str">
            <v>K40</v>
          </cell>
          <cell r="C138" t="str">
            <v>200206101051401</v>
          </cell>
          <cell r="D138" t="str">
            <v>1051401</v>
          </cell>
          <cell r="E138" t="str">
            <v>東九州造船株式会社　　　　　　　　　　　　　　　</v>
          </cell>
          <cell r="F138" t="str">
            <v>4556936</v>
          </cell>
          <cell r="G138">
            <v>13200</v>
          </cell>
          <cell r="H138">
            <v>13201</v>
          </cell>
          <cell r="I138">
            <v>13201</v>
          </cell>
          <cell r="J138">
            <v>0</v>
          </cell>
          <cell r="K138">
            <v>0</v>
          </cell>
          <cell r="L138" t="str">
            <v>20020610</v>
          </cell>
          <cell r="M138" t="str">
            <v>20021101</v>
          </cell>
        </row>
        <row r="139">
          <cell r="A139" t="str">
            <v>K</v>
          </cell>
          <cell r="B139" t="str">
            <v>K40</v>
          </cell>
          <cell r="C139" t="str">
            <v>200206201051401</v>
          </cell>
          <cell r="D139" t="str">
            <v>1051401</v>
          </cell>
          <cell r="E139" t="str">
            <v>東九州造船株式会社　　　　　　　　　　　　　　　</v>
          </cell>
          <cell r="F139" t="str">
            <v>4559139</v>
          </cell>
          <cell r="G139">
            <v>301980</v>
          </cell>
          <cell r="H139">
            <v>301980</v>
          </cell>
          <cell r="I139">
            <v>301980</v>
          </cell>
          <cell r="J139">
            <v>0</v>
          </cell>
          <cell r="K139">
            <v>0</v>
          </cell>
          <cell r="L139" t="str">
            <v>20020620</v>
          </cell>
          <cell r="M139" t="str">
            <v>20021101</v>
          </cell>
        </row>
        <row r="140">
          <cell r="A140" t="str">
            <v>K</v>
          </cell>
          <cell r="B140" t="str">
            <v>K85</v>
          </cell>
          <cell r="C140" t="str">
            <v>198905310783904T</v>
          </cell>
          <cell r="D140" t="str">
            <v>0783904</v>
          </cell>
          <cell r="E140" t="str">
            <v>山美建材工業株式会社　　　　　　　　　　　　　　</v>
          </cell>
          <cell r="F140" t="str">
            <v>4999999011537</v>
          </cell>
          <cell r="G140">
            <v>-2</v>
          </cell>
          <cell r="L140" t="str">
            <v>19890531</v>
          </cell>
          <cell r="M140" t="str">
            <v>19890929</v>
          </cell>
        </row>
        <row r="141">
          <cell r="A141" t="str">
            <v>K</v>
          </cell>
          <cell r="B141" t="str">
            <v>K85</v>
          </cell>
          <cell r="C141" t="str">
            <v>200206100783904</v>
          </cell>
          <cell r="D141" t="str">
            <v>0783904</v>
          </cell>
          <cell r="E141" t="str">
            <v>山美建材工業株式会社　　　　　　　　　　　　　　</v>
          </cell>
          <cell r="F141" t="str">
            <v>4556925</v>
          </cell>
          <cell r="G141">
            <v>44100</v>
          </cell>
          <cell r="H141">
            <v>44100</v>
          </cell>
          <cell r="I141">
            <v>44100</v>
          </cell>
          <cell r="J141">
            <v>0</v>
          </cell>
          <cell r="K141">
            <v>0</v>
          </cell>
          <cell r="L141" t="str">
            <v>20020610</v>
          </cell>
          <cell r="M141" t="str">
            <v>20021105</v>
          </cell>
        </row>
        <row r="142">
          <cell r="A142" t="str">
            <v>K</v>
          </cell>
          <cell r="B142" t="str">
            <v>K85</v>
          </cell>
          <cell r="C142" t="str">
            <v>200206300783904</v>
          </cell>
          <cell r="D142" t="str">
            <v>0783904</v>
          </cell>
          <cell r="E142" t="str">
            <v>山美建材工業株式会社　　　　　　　　　　　　　　</v>
          </cell>
          <cell r="F142" t="str">
            <v>4561162</v>
          </cell>
          <cell r="G142">
            <v>44100</v>
          </cell>
          <cell r="H142">
            <v>44100</v>
          </cell>
          <cell r="I142">
            <v>44100</v>
          </cell>
          <cell r="J142">
            <v>0</v>
          </cell>
          <cell r="K142">
            <v>0</v>
          </cell>
          <cell r="L142" t="str">
            <v>20020630</v>
          </cell>
          <cell r="M142" t="str">
            <v>0</v>
          </cell>
        </row>
        <row r="143">
          <cell r="A143" t="str">
            <v>C</v>
          </cell>
          <cell r="B143" t="str">
            <v>N03</v>
          </cell>
          <cell r="C143" t="str">
            <v>200206200355828</v>
          </cell>
          <cell r="D143" t="str">
            <v>0355828</v>
          </cell>
          <cell r="E143" t="str">
            <v>住友商事株式会社　　　　　　　　　　　　　　　　</v>
          </cell>
          <cell r="F143" t="str">
            <v>4558431</v>
          </cell>
          <cell r="G143">
            <v>7668198</v>
          </cell>
          <cell r="H143">
            <v>7668202</v>
          </cell>
          <cell r="I143">
            <v>7668202</v>
          </cell>
          <cell r="J143">
            <v>0</v>
          </cell>
          <cell r="K143">
            <v>0</v>
          </cell>
          <cell r="L143" t="str">
            <v>20020620</v>
          </cell>
          <cell r="M143" t="str">
            <v>0</v>
          </cell>
        </row>
        <row r="144">
          <cell r="A144" t="str">
            <v>C</v>
          </cell>
          <cell r="B144" t="str">
            <v>N03</v>
          </cell>
          <cell r="C144" t="str">
            <v>200206300355828</v>
          </cell>
          <cell r="D144" t="str">
            <v>0355828</v>
          </cell>
          <cell r="E144" t="str">
            <v>住友商事株式会社　　　　　　　　　　　　　　　　</v>
          </cell>
          <cell r="F144" t="str">
            <v>4561118</v>
          </cell>
          <cell r="G144">
            <v>10392985</v>
          </cell>
          <cell r="H144">
            <v>10392990</v>
          </cell>
          <cell r="I144">
            <v>10031370</v>
          </cell>
          <cell r="J144">
            <v>0</v>
          </cell>
          <cell r="K144">
            <v>361620</v>
          </cell>
          <cell r="L144" t="str">
            <v>20020630</v>
          </cell>
          <cell r="M144" t="str">
            <v>0</v>
          </cell>
        </row>
        <row r="145">
          <cell r="A145" t="str">
            <v>C</v>
          </cell>
          <cell r="B145" t="str">
            <v>N03</v>
          </cell>
          <cell r="C145" t="str">
            <v>200206300355828T</v>
          </cell>
          <cell r="D145" t="str">
            <v>0355828</v>
          </cell>
          <cell r="E145" t="str">
            <v>住友商事株式会社　　　　　　　　　　　　　　　　</v>
          </cell>
          <cell r="F145" t="str">
            <v>4999999192349</v>
          </cell>
          <cell r="G145">
            <v>6</v>
          </cell>
          <cell r="L145" t="str">
            <v>20020630</v>
          </cell>
          <cell r="M145" t="str">
            <v>0</v>
          </cell>
        </row>
        <row r="146">
          <cell r="A146" t="str">
            <v>C</v>
          </cell>
          <cell r="B146" t="str">
            <v>N04</v>
          </cell>
          <cell r="C146" t="str">
            <v>200206200355896</v>
          </cell>
          <cell r="D146" t="str">
            <v>0355896</v>
          </cell>
          <cell r="E146" t="str">
            <v>住友商事株式会社　　　　　　　　　　　　　　　　</v>
          </cell>
          <cell r="F146" t="str">
            <v>4558433</v>
          </cell>
          <cell r="G146">
            <v>256334</v>
          </cell>
          <cell r="H146">
            <v>256334</v>
          </cell>
          <cell r="I146">
            <v>256334</v>
          </cell>
          <cell r="J146">
            <v>0</v>
          </cell>
          <cell r="K146">
            <v>0</v>
          </cell>
          <cell r="L146" t="str">
            <v>20020620</v>
          </cell>
          <cell r="M146" t="str">
            <v>0</v>
          </cell>
        </row>
        <row r="147">
          <cell r="A147" t="str">
            <v>C</v>
          </cell>
          <cell r="B147" t="str">
            <v>N04</v>
          </cell>
          <cell r="C147" t="str">
            <v>200206300355896</v>
          </cell>
          <cell r="D147" t="str">
            <v>0355896</v>
          </cell>
          <cell r="E147" t="str">
            <v>住友商事株式会社　　　　　　　　　　　　　　　　</v>
          </cell>
          <cell r="F147" t="str">
            <v>4561120</v>
          </cell>
          <cell r="G147">
            <v>167223</v>
          </cell>
          <cell r="H147">
            <v>167223</v>
          </cell>
          <cell r="I147">
            <v>167223</v>
          </cell>
          <cell r="J147">
            <v>0</v>
          </cell>
          <cell r="K147">
            <v>0</v>
          </cell>
          <cell r="L147" t="str">
            <v>20020630</v>
          </cell>
          <cell r="M147" t="str">
            <v>0</v>
          </cell>
        </row>
        <row r="148">
          <cell r="A148" t="str">
            <v>C</v>
          </cell>
          <cell r="B148" t="str">
            <v>N04</v>
          </cell>
          <cell r="C148" t="str">
            <v>200206300355896T</v>
          </cell>
          <cell r="D148" t="str">
            <v>0355896</v>
          </cell>
          <cell r="E148" t="str">
            <v>住友商事株式会社　　　　　　　　　　　　　　　　</v>
          </cell>
          <cell r="F148" t="str">
            <v>4999999192350</v>
          </cell>
          <cell r="G148">
            <v>1</v>
          </cell>
          <cell r="L148" t="str">
            <v>20020630</v>
          </cell>
          <cell r="M148" t="str">
            <v>0</v>
          </cell>
        </row>
        <row r="149">
          <cell r="A149" t="str">
            <v>C</v>
          </cell>
          <cell r="B149" t="str">
            <v>N08</v>
          </cell>
          <cell r="C149" t="str">
            <v>200206100461003</v>
          </cell>
          <cell r="D149" t="str">
            <v>0461003</v>
          </cell>
          <cell r="E149" t="str">
            <v>株式会社トーメン　　　　　　　　　　　　　　　　</v>
          </cell>
          <cell r="F149" t="str">
            <v>4556892</v>
          </cell>
          <cell r="G149">
            <v>372629</v>
          </cell>
          <cell r="H149">
            <v>372629</v>
          </cell>
          <cell r="I149">
            <v>372629</v>
          </cell>
          <cell r="J149">
            <v>0</v>
          </cell>
          <cell r="K149">
            <v>0</v>
          </cell>
          <cell r="L149" t="str">
            <v>20020610</v>
          </cell>
          <cell r="M149" t="str">
            <v>20021010</v>
          </cell>
        </row>
        <row r="150">
          <cell r="A150" t="str">
            <v>C</v>
          </cell>
          <cell r="B150" t="str">
            <v>N10</v>
          </cell>
          <cell r="C150" t="str">
            <v>200203100511202</v>
          </cell>
          <cell r="D150" t="str">
            <v>0511202</v>
          </cell>
          <cell r="E150" t="str">
            <v>豊田通商株式会社　　　　　　　　　　　　　　　　</v>
          </cell>
          <cell r="F150" t="str">
            <v>4543640</v>
          </cell>
          <cell r="G150">
            <v>1209600</v>
          </cell>
          <cell r="H150">
            <v>1209600</v>
          </cell>
          <cell r="I150">
            <v>1209600</v>
          </cell>
          <cell r="J150">
            <v>0</v>
          </cell>
          <cell r="K150">
            <v>0</v>
          </cell>
          <cell r="L150" t="str">
            <v>20020310</v>
          </cell>
          <cell r="M150" t="str">
            <v>20020731</v>
          </cell>
        </row>
        <row r="151">
          <cell r="A151" t="str">
            <v>C</v>
          </cell>
          <cell r="B151" t="str">
            <v>N10</v>
          </cell>
          <cell r="C151" t="str">
            <v>200203310511202</v>
          </cell>
          <cell r="D151" t="str">
            <v>0511202</v>
          </cell>
          <cell r="E151" t="str">
            <v>豊田通商株式会社　　　　　　　　　　　　　　　　</v>
          </cell>
          <cell r="F151" t="str">
            <v>4547796</v>
          </cell>
          <cell r="G151">
            <v>604800</v>
          </cell>
          <cell r="H151">
            <v>604800</v>
          </cell>
          <cell r="I151">
            <v>604800</v>
          </cell>
          <cell r="J151">
            <v>0</v>
          </cell>
          <cell r="K151">
            <v>0</v>
          </cell>
          <cell r="L151" t="str">
            <v>20020331</v>
          </cell>
          <cell r="M151" t="str">
            <v>20020731</v>
          </cell>
        </row>
        <row r="152">
          <cell r="A152" t="str">
            <v>C</v>
          </cell>
          <cell r="B152" t="str">
            <v>N10</v>
          </cell>
          <cell r="C152" t="str">
            <v>200204100511202</v>
          </cell>
          <cell r="D152" t="str">
            <v>0511202</v>
          </cell>
          <cell r="E152" t="str">
            <v>豊田通商株式会社　　　　　　　　　　　　　　　　</v>
          </cell>
          <cell r="F152" t="str">
            <v>4548214</v>
          </cell>
          <cell r="G152">
            <v>1008000</v>
          </cell>
          <cell r="H152">
            <v>1008000</v>
          </cell>
          <cell r="I152">
            <v>1008000</v>
          </cell>
          <cell r="J152">
            <v>0</v>
          </cell>
          <cell r="K152">
            <v>0</v>
          </cell>
          <cell r="L152" t="str">
            <v>20020410</v>
          </cell>
          <cell r="M152" t="str">
            <v>20020830</v>
          </cell>
        </row>
        <row r="153">
          <cell r="A153" t="str">
            <v>C</v>
          </cell>
          <cell r="B153" t="str">
            <v>N10</v>
          </cell>
          <cell r="C153" t="str">
            <v>200204200511202</v>
          </cell>
          <cell r="D153" t="str">
            <v>0511202</v>
          </cell>
          <cell r="E153" t="str">
            <v>豊田通商株式会社　　　　　　　　　　　　　　　　</v>
          </cell>
          <cell r="F153" t="str">
            <v>4549545</v>
          </cell>
          <cell r="G153">
            <v>1411200</v>
          </cell>
          <cell r="H153">
            <v>1411200</v>
          </cell>
          <cell r="I153">
            <v>1411200</v>
          </cell>
          <cell r="J153">
            <v>0</v>
          </cell>
          <cell r="K153">
            <v>0</v>
          </cell>
          <cell r="L153" t="str">
            <v>20020420</v>
          </cell>
          <cell r="M153" t="str">
            <v>20020830</v>
          </cell>
        </row>
        <row r="154">
          <cell r="A154" t="str">
            <v>C</v>
          </cell>
          <cell r="B154" t="str">
            <v>N10</v>
          </cell>
          <cell r="C154" t="str">
            <v>200204300511202</v>
          </cell>
          <cell r="D154" t="str">
            <v>0511202</v>
          </cell>
          <cell r="E154" t="str">
            <v>豊田通商株式会社　　　　　　　　　　　　　　　　</v>
          </cell>
          <cell r="F154" t="str">
            <v>4552532</v>
          </cell>
          <cell r="G154">
            <v>1008000</v>
          </cell>
          <cell r="H154">
            <v>1008000</v>
          </cell>
          <cell r="I154">
            <v>1008000</v>
          </cell>
          <cell r="J154">
            <v>0</v>
          </cell>
          <cell r="K154">
            <v>0</v>
          </cell>
          <cell r="L154" t="str">
            <v>20020430</v>
          </cell>
          <cell r="M154" t="str">
            <v>20020830</v>
          </cell>
        </row>
        <row r="155">
          <cell r="A155" t="str">
            <v>C</v>
          </cell>
          <cell r="B155" t="str">
            <v>N10</v>
          </cell>
          <cell r="C155" t="str">
            <v>200205100511202</v>
          </cell>
          <cell r="D155" t="str">
            <v>0511202</v>
          </cell>
          <cell r="E155" t="str">
            <v>豊田通商株式会社　　　　　　　　　　　　　　　　</v>
          </cell>
          <cell r="F155" t="str">
            <v>4553001</v>
          </cell>
          <cell r="G155">
            <v>201600</v>
          </cell>
          <cell r="H155">
            <v>201600</v>
          </cell>
          <cell r="I155">
            <v>201600</v>
          </cell>
          <cell r="J155">
            <v>0</v>
          </cell>
          <cell r="K155">
            <v>0</v>
          </cell>
          <cell r="L155" t="str">
            <v>20020510</v>
          </cell>
          <cell r="M155" t="str">
            <v>20020930</v>
          </cell>
        </row>
        <row r="156">
          <cell r="A156" t="str">
            <v>C</v>
          </cell>
          <cell r="B156" t="str">
            <v>N10</v>
          </cell>
          <cell r="C156" t="str">
            <v>200205200511202</v>
          </cell>
          <cell r="D156" t="str">
            <v>0511202</v>
          </cell>
          <cell r="E156" t="str">
            <v>豊田通商株式会社　　　　　　　　　　　　　　　　</v>
          </cell>
          <cell r="F156" t="str">
            <v>4553753</v>
          </cell>
          <cell r="G156">
            <v>611100</v>
          </cell>
          <cell r="H156">
            <v>611100</v>
          </cell>
          <cell r="I156">
            <v>611100</v>
          </cell>
          <cell r="J156">
            <v>0</v>
          </cell>
          <cell r="K156">
            <v>0</v>
          </cell>
          <cell r="L156" t="str">
            <v>20020520</v>
          </cell>
          <cell r="M156" t="str">
            <v>20020930</v>
          </cell>
        </row>
        <row r="157">
          <cell r="A157" t="str">
            <v>C</v>
          </cell>
          <cell r="B157" t="str">
            <v>N10</v>
          </cell>
          <cell r="C157" t="str">
            <v>200205310511202</v>
          </cell>
          <cell r="D157" t="str">
            <v>0511202</v>
          </cell>
          <cell r="E157" t="str">
            <v>豊田通商株式会社　　　　　　　　　　　　　　　　</v>
          </cell>
          <cell r="F157" t="str">
            <v>4556759</v>
          </cell>
          <cell r="G157">
            <v>2275770</v>
          </cell>
          <cell r="H157">
            <v>2275770</v>
          </cell>
          <cell r="I157">
            <v>2275770</v>
          </cell>
          <cell r="J157">
            <v>0</v>
          </cell>
          <cell r="K157">
            <v>0</v>
          </cell>
          <cell r="L157" t="str">
            <v>20020531</v>
          </cell>
          <cell r="M157" t="str">
            <v>20020930</v>
          </cell>
        </row>
        <row r="158">
          <cell r="A158" t="str">
            <v>C</v>
          </cell>
          <cell r="B158" t="str">
            <v>N10</v>
          </cell>
          <cell r="C158" t="str">
            <v>200206100511202</v>
          </cell>
          <cell r="D158" t="str">
            <v>0511202</v>
          </cell>
          <cell r="E158" t="str">
            <v>豊田通商株式会社　　　　　　　　　　　　　　　　</v>
          </cell>
          <cell r="F158" t="str">
            <v>4556894</v>
          </cell>
          <cell r="G158">
            <v>403200</v>
          </cell>
          <cell r="H158">
            <v>403200</v>
          </cell>
          <cell r="I158">
            <v>403200</v>
          </cell>
          <cell r="J158">
            <v>0</v>
          </cell>
          <cell r="K158">
            <v>0</v>
          </cell>
          <cell r="L158" t="str">
            <v>20020610</v>
          </cell>
          <cell r="M158" t="str">
            <v>20021031</v>
          </cell>
        </row>
        <row r="159">
          <cell r="A159" t="str">
            <v>C</v>
          </cell>
          <cell r="B159" t="str">
            <v>N10</v>
          </cell>
          <cell r="C159" t="str">
            <v>200206200511202</v>
          </cell>
          <cell r="D159" t="str">
            <v>0511202</v>
          </cell>
          <cell r="E159" t="str">
            <v>豊田通商株式会社　　　　　　　　　　　　　　　　</v>
          </cell>
          <cell r="F159" t="str">
            <v>4558590</v>
          </cell>
          <cell r="G159">
            <v>578550</v>
          </cell>
          <cell r="H159">
            <v>578550</v>
          </cell>
          <cell r="I159">
            <v>578550</v>
          </cell>
          <cell r="J159">
            <v>0</v>
          </cell>
          <cell r="K159">
            <v>0</v>
          </cell>
          <cell r="L159" t="str">
            <v>20020620</v>
          </cell>
          <cell r="M159" t="str">
            <v>20021031</v>
          </cell>
        </row>
        <row r="160">
          <cell r="A160" t="str">
            <v>C</v>
          </cell>
          <cell r="B160" t="str">
            <v>N10</v>
          </cell>
          <cell r="C160" t="str">
            <v>200206300511202</v>
          </cell>
          <cell r="D160" t="str">
            <v>0511202</v>
          </cell>
          <cell r="E160" t="str">
            <v>豊田通商株式会社　　　　　　　　　　　　　　　　</v>
          </cell>
          <cell r="F160" t="str">
            <v>4561130</v>
          </cell>
          <cell r="G160">
            <v>616539</v>
          </cell>
          <cell r="H160">
            <v>616539</v>
          </cell>
          <cell r="I160">
            <v>616539</v>
          </cell>
          <cell r="J160">
            <v>0</v>
          </cell>
          <cell r="K160">
            <v>0</v>
          </cell>
          <cell r="L160" t="str">
            <v>20020630</v>
          </cell>
          <cell r="M160" t="str">
            <v>20021031</v>
          </cell>
        </row>
        <row r="161">
          <cell r="A161" t="str">
            <v>C</v>
          </cell>
          <cell r="B161" t="str">
            <v>N11</v>
          </cell>
          <cell r="C161" t="str">
            <v>200203100511206</v>
          </cell>
          <cell r="D161" t="str">
            <v>0511206</v>
          </cell>
          <cell r="E161" t="str">
            <v>豊田通商株式会社　　　　　　　　　　　　　　　　</v>
          </cell>
          <cell r="F161" t="str">
            <v>4543642</v>
          </cell>
          <cell r="G161">
            <v>5025300</v>
          </cell>
          <cell r="H161">
            <v>5025300</v>
          </cell>
          <cell r="I161">
            <v>5025300</v>
          </cell>
          <cell r="J161">
            <v>0</v>
          </cell>
          <cell r="K161">
            <v>0</v>
          </cell>
          <cell r="L161" t="str">
            <v>20020310</v>
          </cell>
          <cell r="M161" t="str">
            <v>20020710</v>
          </cell>
        </row>
        <row r="162">
          <cell r="A162" t="str">
            <v>C</v>
          </cell>
          <cell r="B162" t="str">
            <v>N11</v>
          </cell>
          <cell r="C162" t="str">
            <v>200203200511206</v>
          </cell>
          <cell r="D162" t="str">
            <v>0511206</v>
          </cell>
          <cell r="E162" t="str">
            <v>豊田通商株式会社　　　　　　　　　　　　　　　　</v>
          </cell>
          <cell r="F162" t="str">
            <v>4545387</v>
          </cell>
          <cell r="G162">
            <v>462000</v>
          </cell>
          <cell r="H162">
            <v>462000</v>
          </cell>
          <cell r="I162">
            <v>462000</v>
          </cell>
          <cell r="J162">
            <v>0</v>
          </cell>
          <cell r="K162">
            <v>0</v>
          </cell>
          <cell r="L162" t="str">
            <v>20020320</v>
          </cell>
          <cell r="M162" t="str">
            <v>20020710</v>
          </cell>
        </row>
        <row r="163">
          <cell r="A163" t="str">
            <v>C</v>
          </cell>
          <cell r="B163" t="str">
            <v>N11</v>
          </cell>
          <cell r="C163" t="str">
            <v>200203310511206</v>
          </cell>
          <cell r="D163" t="str">
            <v>0511206</v>
          </cell>
          <cell r="E163" t="str">
            <v>豊田通商株式会社　　　　　　　　　　　　　　　　</v>
          </cell>
          <cell r="F163" t="str">
            <v>4547798</v>
          </cell>
          <cell r="G163">
            <v>5025300</v>
          </cell>
          <cell r="H163">
            <v>5025300</v>
          </cell>
          <cell r="I163">
            <v>5025300</v>
          </cell>
          <cell r="J163">
            <v>0</v>
          </cell>
          <cell r="K163">
            <v>0</v>
          </cell>
          <cell r="L163" t="str">
            <v>20020331</v>
          </cell>
          <cell r="M163" t="str">
            <v>20020710</v>
          </cell>
        </row>
        <row r="164">
          <cell r="A164" t="str">
            <v>C</v>
          </cell>
          <cell r="B164" t="str">
            <v>N11</v>
          </cell>
          <cell r="C164" t="str">
            <v>200204200511206</v>
          </cell>
          <cell r="D164" t="str">
            <v>0511206</v>
          </cell>
          <cell r="E164" t="str">
            <v>豊田通商株式会社　　　　　　　　　　　　　　　　</v>
          </cell>
          <cell r="F164" t="str">
            <v>4549548</v>
          </cell>
          <cell r="G164">
            <v>5066250</v>
          </cell>
          <cell r="H164">
            <v>5066250</v>
          </cell>
          <cell r="I164">
            <v>5025300</v>
          </cell>
          <cell r="J164">
            <v>0</v>
          </cell>
          <cell r="K164">
            <v>40950</v>
          </cell>
          <cell r="L164" t="str">
            <v>20020420</v>
          </cell>
          <cell r="M164" t="str">
            <v>20020812</v>
          </cell>
        </row>
        <row r="165">
          <cell r="A165" t="str">
            <v>C</v>
          </cell>
          <cell r="B165" t="str">
            <v>N11</v>
          </cell>
          <cell r="C165" t="str">
            <v>200204300511206</v>
          </cell>
          <cell r="D165" t="str">
            <v>0511206</v>
          </cell>
          <cell r="E165" t="str">
            <v>豊田通商株式会社　　　　　　　　　　　　　　　　</v>
          </cell>
          <cell r="F165" t="str">
            <v>4552534</v>
          </cell>
          <cell r="G165">
            <v>3572100</v>
          </cell>
          <cell r="H165">
            <v>3572100</v>
          </cell>
          <cell r="I165">
            <v>3572100</v>
          </cell>
          <cell r="J165">
            <v>0</v>
          </cell>
          <cell r="K165">
            <v>0</v>
          </cell>
          <cell r="L165" t="str">
            <v>20020430</v>
          </cell>
          <cell r="M165" t="str">
            <v>20020812</v>
          </cell>
        </row>
        <row r="166">
          <cell r="A166" t="str">
            <v>C</v>
          </cell>
          <cell r="B166" t="str">
            <v>N11</v>
          </cell>
          <cell r="C166" t="str">
            <v>200205100511206</v>
          </cell>
          <cell r="D166" t="str">
            <v>0511206</v>
          </cell>
          <cell r="E166" t="str">
            <v>豊田通商株式会社　　　　　　　　　　　　　　　　</v>
          </cell>
          <cell r="F166" t="str">
            <v>4553003</v>
          </cell>
          <cell r="G166">
            <v>1915200</v>
          </cell>
          <cell r="H166">
            <v>1915200</v>
          </cell>
          <cell r="I166">
            <v>1915200</v>
          </cell>
          <cell r="J166">
            <v>0</v>
          </cell>
          <cell r="K166">
            <v>0</v>
          </cell>
          <cell r="L166" t="str">
            <v>20020510</v>
          </cell>
          <cell r="M166" t="str">
            <v>20020910</v>
          </cell>
        </row>
        <row r="167">
          <cell r="A167" t="str">
            <v>C</v>
          </cell>
          <cell r="B167" t="str">
            <v>N11</v>
          </cell>
          <cell r="C167" t="str">
            <v>200205310511206</v>
          </cell>
          <cell r="D167" t="str">
            <v>0511206</v>
          </cell>
          <cell r="E167" t="str">
            <v>豊田通商株式会社　　　　　　　　　　　　　　　　</v>
          </cell>
          <cell r="F167" t="str">
            <v>4556761</v>
          </cell>
          <cell r="G167">
            <v>7849800</v>
          </cell>
          <cell r="H167">
            <v>7849800</v>
          </cell>
          <cell r="I167">
            <v>7849800</v>
          </cell>
          <cell r="J167">
            <v>0</v>
          </cell>
          <cell r="K167">
            <v>0</v>
          </cell>
          <cell r="L167" t="str">
            <v>20020531</v>
          </cell>
          <cell r="M167" t="str">
            <v>20020910</v>
          </cell>
        </row>
        <row r="168">
          <cell r="A168" t="str">
            <v>C</v>
          </cell>
          <cell r="B168" t="str">
            <v>N11</v>
          </cell>
          <cell r="C168" t="str">
            <v>200206100511206</v>
          </cell>
          <cell r="D168" t="str">
            <v>0511206</v>
          </cell>
          <cell r="E168" t="str">
            <v>豊田通商株式会社　　　　　　　　　　　　　　　　</v>
          </cell>
          <cell r="F168" t="str">
            <v>4556896</v>
          </cell>
          <cell r="G168">
            <v>40950</v>
          </cell>
          <cell r="H168">
            <v>40950</v>
          </cell>
          <cell r="I168">
            <v>0</v>
          </cell>
          <cell r="J168">
            <v>0</v>
          </cell>
          <cell r="K168">
            <v>40950</v>
          </cell>
          <cell r="L168" t="str">
            <v>20020610</v>
          </cell>
          <cell r="M168" t="str">
            <v>20021010</v>
          </cell>
        </row>
        <row r="169">
          <cell r="A169" t="str">
            <v>C</v>
          </cell>
          <cell r="B169" t="str">
            <v>N11</v>
          </cell>
          <cell r="C169" t="str">
            <v>200206200511206</v>
          </cell>
          <cell r="D169" t="str">
            <v>0511206</v>
          </cell>
          <cell r="E169" t="str">
            <v>豊田通商株式会社　　　　　　　　　　　　　　　　</v>
          </cell>
          <cell r="F169" t="str">
            <v>4558592</v>
          </cell>
          <cell r="G169">
            <v>5025300</v>
          </cell>
          <cell r="H169">
            <v>5025300</v>
          </cell>
          <cell r="I169">
            <v>5025300</v>
          </cell>
          <cell r="J169">
            <v>0</v>
          </cell>
          <cell r="K169">
            <v>0</v>
          </cell>
          <cell r="L169" t="str">
            <v>20020620</v>
          </cell>
          <cell r="M169" t="str">
            <v>20021010</v>
          </cell>
        </row>
        <row r="170">
          <cell r="A170" t="str">
            <v>C</v>
          </cell>
          <cell r="B170" t="str">
            <v>N11</v>
          </cell>
          <cell r="C170" t="str">
            <v>200206300511206</v>
          </cell>
          <cell r="D170" t="str">
            <v>0511206</v>
          </cell>
          <cell r="E170" t="str">
            <v>豊田通商株式会社　　　　　　　　　　　　　　　　</v>
          </cell>
          <cell r="F170" t="str">
            <v>4561132</v>
          </cell>
          <cell r="G170">
            <v>3572100</v>
          </cell>
          <cell r="H170">
            <v>3572100</v>
          </cell>
          <cell r="I170">
            <v>3572100</v>
          </cell>
          <cell r="J170">
            <v>0</v>
          </cell>
          <cell r="K170">
            <v>0</v>
          </cell>
          <cell r="L170" t="str">
            <v>20020630</v>
          </cell>
          <cell r="M170" t="str">
            <v>20021010</v>
          </cell>
        </row>
        <row r="171">
          <cell r="A171" t="str">
            <v>C</v>
          </cell>
          <cell r="B171" t="str">
            <v>N31</v>
          </cell>
          <cell r="C171" t="str">
            <v>200205310137303</v>
          </cell>
          <cell r="D171" t="str">
            <v>0137303</v>
          </cell>
          <cell r="E171" t="str">
            <v>化成品商事株式会社　　　　　　　　　　　　　　　</v>
          </cell>
          <cell r="F171" t="str">
            <v>4556702</v>
          </cell>
          <cell r="G171">
            <v>1138862</v>
          </cell>
          <cell r="H171">
            <v>1138865</v>
          </cell>
          <cell r="I171">
            <v>1138865</v>
          </cell>
          <cell r="J171">
            <v>0</v>
          </cell>
          <cell r="K171">
            <v>0</v>
          </cell>
          <cell r="L171" t="str">
            <v>20020531</v>
          </cell>
          <cell r="M171" t="str">
            <v>20020930</v>
          </cell>
        </row>
        <row r="172">
          <cell r="A172" t="str">
            <v>C</v>
          </cell>
          <cell r="B172" t="str">
            <v>N31</v>
          </cell>
          <cell r="C172" t="str">
            <v>200205310137303T</v>
          </cell>
          <cell r="D172" t="str">
            <v>0137303</v>
          </cell>
          <cell r="E172" t="str">
            <v>化成品商事株式会社　　　　　　　　　　　　　　　</v>
          </cell>
          <cell r="F172" t="str">
            <v>4999999191288</v>
          </cell>
          <cell r="G172">
            <v>1</v>
          </cell>
          <cell r="L172" t="str">
            <v>20020531</v>
          </cell>
          <cell r="M172" t="str">
            <v>20020930</v>
          </cell>
        </row>
        <row r="173">
          <cell r="A173" t="str">
            <v>C</v>
          </cell>
          <cell r="B173" t="str">
            <v>N31</v>
          </cell>
          <cell r="C173" t="str">
            <v>200206100137303</v>
          </cell>
          <cell r="D173" t="str">
            <v>0137303</v>
          </cell>
          <cell r="E173" t="str">
            <v>化成品商事株式会社　　　　　　　　　　　　　　　</v>
          </cell>
          <cell r="F173" t="str">
            <v>4556844</v>
          </cell>
          <cell r="G173">
            <v>192951</v>
          </cell>
          <cell r="H173">
            <v>192954</v>
          </cell>
          <cell r="I173">
            <v>97883</v>
          </cell>
          <cell r="J173">
            <v>0</v>
          </cell>
          <cell r="K173">
            <v>95071</v>
          </cell>
          <cell r="L173" t="str">
            <v>20020610</v>
          </cell>
          <cell r="M173" t="str">
            <v>20020930</v>
          </cell>
        </row>
        <row r="174">
          <cell r="A174" t="str">
            <v>C</v>
          </cell>
          <cell r="B174" t="str">
            <v>N31</v>
          </cell>
          <cell r="C174" t="str">
            <v>200206200137303</v>
          </cell>
          <cell r="D174" t="str">
            <v>0137303</v>
          </cell>
          <cell r="E174" t="str">
            <v>化成品商事株式会社　　　　　　　　　　　　　　　</v>
          </cell>
          <cell r="F174" t="str">
            <v>4558227</v>
          </cell>
          <cell r="G174">
            <v>265400</v>
          </cell>
          <cell r="H174">
            <v>265402</v>
          </cell>
          <cell r="I174">
            <v>253684</v>
          </cell>
          <cell r="J174">
            <v>0</v>
          </cell>
          <cell r="K174">
            <v>11718</v>
          </cell>
          <cell r="L174" t="str">
            <v>20020620</v>
          </cell>
          <cell r="M174" t="str">
            <v>20020930</v>
          </cell>
        </row>
        <row r="175">
          <cell r="A175" t="str">
            <v>C</v>
          </cell>
          <cell r="B175" t="str">
            <v>N31</v>
          </cell>
          <cell r="C175" t="str">
            <v>200206200137303T</v>
          </cell>
          <cell r="D175" t="str">
            <v>0137303</v>
          </cell>
          <cell r="E175" t="str">
            <v>化成品商事株式会社　　　　　　　　　　　　　　　</v>
          </cell>
          <cell r="F175" t="str">
            <v>4999999191384</v>
          </cell>
          <cell r="G175">
            <v>2</v>
          </cell>
          <cell r="L175" t="str">
            <v>20020620</v>
          </cell>
          <cell r="M175" t="str">
            <v>20020930</v>
          </cell>
        </row>
        <row r="176">
          <cell r="A176" t="str">
            <v>C</v>
          </cell>
          <cell r="B176" t="str">
            <v>N31</v>
          </cell>
          <cell r="C176" t="str">
            <v>200206300137303</v>
          </cell>
          <cell r="D176" t="str">
            <v>0137303</v>
          </cell>
          <cell r="E176" t="str">
            <v>化成品商事株式会社　　　　　　　　　　　　　　　</v>
          </cell>
          <cell r="F176" t="str">
            <v>4561081</v>
          </cell>
          <cell r="G176">
            <v>594830</v>
          </cell>
          <cell r="H176">
            <v>594835</v>
          </cell>
          <cell r="I176">
            <v>594835</v>
          </cell>
          <cell r="J176">
            <v>0</v>
          </cell>
          <cell r="K176">
            <v>0</v>
          </cell>
          <cell r="L176" t="str">
            <v>20020630</v>
          </cell>
          <cell r="M176" t="str">
            <v>0</v>
          </cell>
        </row>
        <row r="177">
          <cell r="A177" t="str">
            <v>C</v>
          </cell>
          <cell r="B177" t="str">
            <v>N31</v>
          </cell>
          <cell r="C177" t="str">
            <v>200206300137303T</v>
          </cell>
          <cell r="D177" t="str">
            <v>0137303</v>
          </cell>
          <cell r="E177" t="str">
            <v>化成品商事株式会社　　　　　　　　　　　　　　　</v>
          </cell>
          <cell r="F177" t="str">
            <v>4999999192344</v>
          </cell>
          <cell r="G177">
            <v>2</v>
          </cell>
          <cell r="L177" t="str">
            <v>20020630</v>
          </cell>
          <cell r="M177" t="str">
            <v>0</v>
          </cell>
        </row>
        <row r="178">
          <cell r="A178" t="str">
            <v>C</v>
          </cell>
          <cell r="B178" t="str">
            <v>N32</v>
          </cell>
          <cell r="C178" t="str">
            <v>200201310329909T</v>
          </cell>
          <cell r="D178" t="str">
            <v>0329909</v>
          </cell>
          <cell r="E178" t="str">
            <v>ジーアールピー産業株式会社　　　　　　　　　　　</v>
          </cell>
          <cell r="F178" t="str">
            <v>4999999186840</v>
          </cell>
          <cell r="G178">
            <v>1</v>
          </cell>
          <cell r="L178" t="str">
            <v>20020131</v>
          </cell>
          <cell r="M178" t="str">
            <v>20020625</v>
          </cell>
        </row>
        <row r="179">
          <cell r="A179" t="str">
            <v>C</v>
          </cell>
          <cell r="B179" t="str">
            <v>N32</v>
          </cell>
          <cell r="C179" t="str">
            <v>200202100329909</v>
          </cell>
          <cell r="D179" t="str">
            <v>0329909</v>
          </cell>
          <cell r="E179" t="str">
            <v>ジーアールピー産業株式会社　　　　　　　　　　　</v>
          </cell>
          <cell r="F179" t="str">
            <v>4539021</v>
          </cell>
          <cell r="G179">
            <v>2100937</v>
          </cell>
          <cell r="H179">
            <v>2100942</v>
          </cell>
          <cell r="I179">
            <v>2100942</v>
          </cell>
          <cell r="J179">
            <v>0</v>
          </cell>
          <cell r="K179">
            <v>0</v>
          </cell>
          <cell r="L179" t="str">
            <v>20020210</v>
          </cell>
          <cell r="M179" t="str">
            <v>20020725</v>
          </cell>
        </row>
        <row r="180">
          <cell r="A180" t="str">
            <v>C</v>
          </cell>
          <cell r="B180" t="str">
            <v>N32</v>
          </cell>
          <cell r="C180" t="str">
            <v>200202200329909</v>
          </cell>
          <cell r="D180" t="str">
            <v>0329909</v>
          </cell>
          <cell r="E180" t="str">
            <v>ジーアールピー産業株式会社　　　　　　　　　　　</v>
          </cell>
          <cell r="F180" t="str">
            <v>4540338</v>
          </cell>
          <cell r="G180">
            <v>2576513</v>
          </cell>
          <cell r="H180">
            <v>2576520</v>
          </cell>
          <cell r="I180">
            <v>2460757</v>
          </cell>
          <cell r="J180">
            <v>0</v>
          </cell>
          <cell r="K180">
            <v>115763</v>
          </cell>
          <cell r="L180" t="str">
            <v>20020220</v>
          </cell>
          <cell r="M180" t="str">
            <v>20020725</v>
          </cell>
        </row>
        <row r="181">
          <cell r="A181" t="str">
            <v>C</v>
          </cell>
          <cell r="B181" t="str">
            <v>N32</v>
          </cell>
          <cell r="C181" t="str">
            <v>200202280329909</v>
          </cell>
          <cell r="D181" t="str">
            <v>0329909</v>
          </cell>
          <cell r="E181" t="str">
            <v>ジーアールピー産業株式会社　　　　　　　　　　　</v>
          </cell>
          <cell r="F181" t="str">
            <v>4543452</v>
          </cell>
          <cell r="G181">
            <v>705505</v>
          </cell>
          <cell r="H181">
            <v>705506</v>
          </cell>
          <cell r="I181">
            <v>705506</v>
          </cell>
          <cell r="J181">
            <v>0</v>
          </cell>
          <cell r="K181">
            <v>0</v>
          </cell>
          <cell r="L181" t="str">
            <v>20020228</v>
          </cell>
          <cell r="M181" t="str">
            <v>20020725</v>
          </cell>
        </row>
        <row r="182">
          <cell r="A182" t="str">
            <v>C</v>
          </cell>
          <cell r="B182" t="str">
            <v>N32</v>
          </cell>
          <cell r="C182" t="str">
            <v>200202280329909T</v>
          </cell>
          <cell r="D182" t="str">
            <v>0329909</v>
          </cell>
          <cell r="E182" t="str">
            <v>ジーアールピー産業株式会社　　　　　　　　　　　</v>
          </cell>
          <cell r="F182" t="str">
            <v>4999999187912</v>
          </cell>
          <cell r="G182">
            <v>12</v>
          </cell>
          <cell r="L182" t="str">
            <v>20020228</v>
          </cell>
          <cell r="M182" t="str">
            <v>20020725</v>
          </cell>
        </row>
        <row r="183">
          <cell r="A183" t="str">
            <v>C</v>
          </cell>
          <cell r="B183" t="str">
            <v>N32</v>
          </cell>
          <cell r="C183" t="str">
            <v>200203100329909</v>
          </cell>
          <cell r="D183" t="str">
            <v>0329909</v>
          </cell>
          <cell r="E183" t="str">
            <v>ジーアールピー産業株式会社　　　　　　　　　　　</v>
          </cell>
          <cell r="F183" t="str">
            <v>4543603</v>
          </cell>
          <cell r="G183">
            <v>1011905</v>
          </cell>
          <cell r="H183">
            <v>1011907</v>
          </cell>
          <cell r="I183">
            <v>1011907</v>
          </cell>
          <cell r="J183">
            <v>0</v>
          </cell>
          <cell r="K183">
            <v>0</v>
          </cell>
          <cell r="L183" t="str">
            <v>20020310</v>
          </cell>
          <cell r="M183" t="str">
            <v>20020826</v>
          </cell>
        </row>
        <row r="184">
          <cell r="A184" t="str">
            <v>C</v>
          </cell>
          <cell r="B184" t="str">
            <v>N32</v>
          </cell>
          <cell r="C184" t="str">
            <v>200203200329909</v>
          </cell>
          <cell r="D184" t="str">
            <v>0329909</v>
          </cell>
          <cell r="E184" t="str">
            <v>ジーアールピー産業株式会社　　　　　　　　　　　</v>
          </cell>
          <cell r="F184" t="str">
            <v>4545197</v>
          </cell>
          <cell r="G184">
            <v>981798</v>
          </cell>
          <cell r="H184">
            <v>983040</v>
          </cell>
          <cell r="I184">
            <v>865807</v>
          </cell>
          <cell r="J184">
            <v>0</v>
          </cell>
          <cell r="K184">
            <v>117233</v>
          </cell>
          <cell r="L184" t="str">
            <v>20020320</v>
          </cell>
          <cell r="M184" t="str">
            <v>20020826</v>
          </cell>
        </row>
        <row r="185">
          <cell r="A185" t="str">
            <v>C</v>
          </cell>
          <cell r="B185" t="str">
            <v>N32</v>
          </cell>
          <cell r="C185" t="str">
            <v>200203310329909</v>
          </cell>
          <cell r="D185" t="str">
            <v>0329909</v>
          </cell>
          <cell r="E185" t="str">
            <v>ジーアールピー産業株式会社　　　　　　　　　　　</v>
          </cell>
          <cell r="F185" t="str">
            <v>4547755</v>
          </cell>
          <cell r="G185">
            <v>420692</v>
          </cell>
          <cell r="H185">
            <v>419461</v>
          </cell>
          <cell r="I185">
            <v>280755</v>
          </cell>
          <cell r="J185">
            <v>0</v>
          </cell>
          <cell r="K185">
            <v>138706</v>
          </cell>
          <cell r="L185" t="str">
            <v>20020331</v>
          </cell>
          <cell r="M185" t="str">
            <v>20020826</v>
          </cell>
        </row>
        <row r="186">
          <cell r="A186" t="str">
            <v>C</v>
          </cell>
          <cell r="B186" t="str">
            <v>N32</v>
          </cell>
          <cell r="C186" t="str">
            <v>200203310329909T</v>
          </cell>
          <cell r="D186" t="str">
            <v>0329909</v>
          </cell>
          <cell r="E186" t="str">
            <v>ジーアールピー産業株式会社　　　　　　　　　　　</v>
          </cell>
          <cell r="F186" t="str">
            <v>4999999188850</v>
          </cell>
          <cell r="G186">
            <v>8</v>
          </cell>
          <cell r="L186" t="str">
            <v>20020331</v>
          </cell>
          <cell r="M186" t="str">
            <v>20020826</v>
          </cell>
        </row>
        <row r="187">
          <cell r="A187" t="str">
            <v>C</v>
          </cell>
          <cell r="B187" t="str">
            <v>N32</v>
          </cell>
          <cell r="C187" t="str">
            <v>200204100329909</v>
          </cell>
          <cell r="D187" t="str">
            <v>0329909</v>
          </cell>
          <cell r="E187" t="str">
            <v>ジーアールピー産業株式会社　　　　　　　　　　　</v>
          </cell>
          <cell r="F187" t="str">
            <v>4548181</v>
          </cell>
          <cell r="G187">
            <v>1115024</v>
          </cell>
          <cell r="H187">
            <v>1508590</v>
          </cell>
          <cell r="I187">
            <v>1448110</v>
          </cell>
          <cell r="J187">
            <v>0</v>
          </cell>
          <cell r="K187">
            <v>60480</v>
          </cell>
          <cell r="L187" t="str">
            <v>20020410</v>
          </cell>
          <cell r="M187" t="str">
            <v>20020925</v>
          </cell>
        </row>
        <row r="188">
          <cell r="A188" t="str">
            <v>C</v>
          </cell>
          <cell r="B188" t="str">
            <v>N32</v>
          </cell>
          <cell r="C188" t="str">
            <v>200204200329909</v>
          </cell>
          <cell r="D188" t="str">
            <v>0329909</v>
          </cell>
          <cell r="E188" t="str">
            <v>ジーアールピー産業株式会社　　　　　　　　　　　</v>
          </cell>
          <cell r="F188" t="str">
            <v>4549512</v>
          </cell>
          <cell r="G188">
            <v>1739974</v>
          </cell>
          <cell r="H188">
            <v>1346418</v>
          </cell>
          <cell r="I188">
            <v>1235065</v>
          </cell>
          <cell r="J188">
            <v>0</v>
          </cell>
          <cell r="K188">
            <v>111353</v>
          </cell>
          <cell r="L188" t="str">
            <v>20020420</v>
          </cell>
          <cell r="M188" t="str">
            <v>20020925</v>
          </cell>
        </row>
        <row r="189">
          <cell r="A189" t="str">
            <v>C</v>
          </cell>
          <cell r="B189" t="str">
            <v>N32</v>
          </cell>
          <cell r="C189" t="str">
            <v>200204300329909</v>
          </cell>
          <cell r="D189" t="str">
            <v>0329909</v>
          </cell>
          <cell r="E189" t="str">
            <v>ジーアールピー産業株式会社　　　　　　　　　　　</v>
          </cell>
          <cell r="F189" t="str">
            <v>4552506</v>
          </cell>
          <cell r="G189">
            <v>1423310</v>
          </cell>
          <cell r="H189">
            <v>1423312</v>
          </cell>
          <cell r="I189">
            <v>1423312</v>
          </cell>
          <cell r="J189">
            <v>0</v>
          </cell>
          <cell r="K189">
            <v>0</v>
          </cell>
          <cell r="L189" t="str">
            <v>20020430</v>
          </cell>
          <cell r="M189" t="str">
            <v>20020925</v>
          </cell>
        </row>
        <row r="190">
          <cell r="A190" t="str">
            <v>C</v>
          </cell>
          <cell r="B190" t="str">
            <v>N32</v>
          </cell>
          <cell r="C190" t="str">
            <v>200204300329909T</v>
          </cell>
          <cell r="D190" t="str">
            <v>0329909</v>
          </cell>
          <cell r="E190" t="str">
            <v>ジーアールピー産業株式会社　　　　　　　　　　　</v>
          </cell>
          <cell r="F190" t="str">
            <v>4999999190117</v>
          </cell>
          <cell r="G190">
            <v>10</v>
          </cell>
          <cell r="L190" t="str">
            <v>20020430</v>
          </cell>
          <cell r="M190" t="str">
            <v>20020925</v>
          </cell>
        </row>
        <row r="191">
          <cell r="A191" t="str">
            <v>C</v>
          </cell>
          <cell r="B191" t="str">
            <v>N32</v>
          </cell>
          <cell r="C191" t="str">
            <v>200205100329909</v>
          </cell>
          <cell r="D191" t="str">
            <v>0329909</v>
          </cell>
          <cell r="E191" t="str">
            <v>ジーアールピー産業株式会社　　　　　　　　　　　</v>
          </cell>
          <cell r="F191" t="str">
            <v>4552850</v>
          </cell>
          <cell r="G191">
            <v>1765868</v>
          </cell>
          <cell r="H191">
            <v>1765876</v>
          </cell>
          <cell r="I191">
            <v>1664813</v>
          </cell>
          <cell r="J191">
            <v>0</v>
          </cell>
          <cell r="K191">
            <v>101063</v>
          </cell>
          <cell r="L191" t="str">
            <v>20020510</v>
          </cell>
          <cell r="M191" t="str">
            <v>20021025</v>
          </cell>
        </row>
        <row r="192">
          <cell r="A192" t="str">
            <v>C</v>
          </cell>
          <cell r="B192" t="str">
            <v>N32</v>
          </cell>
          <cell r="C192" t="str">
            <v>200205200329909</v>
          </cell>
          <cell r="D192" t="str">
            <v>0329909</v>
          </cell>
          <cell r="E192" t="str">
            <v>ジーアールピー産業株式会社　　　　　　　　　　　</v>
          </cell>
          <cell r="F192" t="str">
            <v>4553722</v>
          </cell>
          <cell r="G192">
            <v>338689</v>
          </cell>
          <cell r="H192">
            <v>337662</v>
          </cell>
          <cell r="I192">
            <v>337662</v>
          </cell>
          <cell r="J192">
            <v>0</v>
          </cell>
          <cell r="K192">
            <v>0</v>
          </cell>
          <cell r="L192" t="str">
            <v>20020520</v>
          </cell>
          <cell r="M192" t="str">
            <v>20021025</v>
          </cell>
        </row>
        <row r="193">
          <cell r="A193" t="str">
            <v>C</v>
          </cell>
          <cell r="B193" t="str">
            <v>N32</v>
          </cell>
          <cell r="C193" t="str">
            <v>200205310329909</v>
          </cell>
          <cell r="D193" t="str">
            <v>0329909</v>
          </cell>
          <cell r="E193" t="str">
            <v>ジーアールピー産業株式会社　　　　　　　　　　　</v>
          </cell>
          <cell r="F193" t="str">
            <v>4556725</v>
          </cell>
          <cell r="G193">
            <v>1513413</v>
          </cell>
          <cell r="H193">
            <v>1514444</v>
          </cell>
          <cell r="I193">
            <v>1431022</v>
          </cell>
          <cell r="J193">
            <v>0</v>
          </cell>
          <cell r="K193">
            <v>83422</v>
          </cell>
          <cell r="L193" t="str">
            <v>20020531</v>
          </cell>
          <cell r="M193" t="str">
            <v>20021025</v>
          </cell>
        </row>
        <row r="194">
          <cell r="A194" t="str">
            <v>C</v>
          </cell>
          <cell r="B194" t="str">
            <v>N32</v>
          </cell>
          <cell r="C194" t="str">
            <v>200205310329909T</v>
          </cell>
          <cell r="D194" t="str">
            <v>0329909</v>
          </cell>
          <cell r="E194" t="str">
            <v>ジーアールピー産業株式会社　　　　　　　　　　　</v>
          </cell>
          <cell r="F194" t="str">
            <v>4999999191225</v>
          </cell>
          <cell r="G194">
            <v>10</v>
          </cell>
          <cell r="L194" t="str">
            <v>20020531</v>
          </cell>
          <cell r="M194" t="str">
            <v>20021025</v>
          </cell>
        </row>
        <row r="195">
          <cell r="A195" t="str">
            <v>C</v>
          </cell>
          <cell r="B195" t="str">
            <v>N32</v>
          </cell>
          <cell r="C195" t="str">
            <v>200206100329909</v>
          </cell>
          <cell r="D195" t="str">
            <v>0329909</v>
          </cell>
          <cell r="E195" t="str">
            <v>ジーアールピー産業株式会社　　　　　　　　　　　</v>
          </cell>
          <cell r="F195" t="str">
            <v>4556863</v>
          </cell>
          <cell r="G195">
            <v>977259</v>
          </cell>
          <cell r="H195">
            <v>977263</v>
          </cell>
          <cell r="I195">
            <v>817243</v>
          </cell>
          <cell r="J195">
            <v>0</v>
          </cell>
          <cell r="K195">
            <v>160020</v>
          </cell>
          <cell r="L195" t="str">
            <v>20020610</v>
          </cell>
          <cell r="M195" t="str">
            <v>20021125</v>
          </cell>
        </row>
        <row r="196">
          <cell r="A196" t="str">
            <v>C</v>
          </cell>
          <cell r="B196" t="str">
            <v>N32</v>
          </cell>
          <cell r="C196" t="str">
            <v>200206200329909</v>
          </cell>
          <cell r="D196" t="str">
            <v>0329909</v>
          </cell>
          <cell r="E196" t="str">
            <v>ジーアールピー産業株式会社　　　　　　　　　　　</v>
          </cell>
          <cell r="F196" t="str">
            <v>4558409</v>
          </cell>
          <cell r="G196">
            <v>1876113</v>
          </cell>
          <cell r="H196">
            <v>1876120</v>
          </cell>
          <cell r="I196">
            <v>1876120</v>
          </cell>
          <cell r="J196">
            <v>0</v>
          </cell>
          <cell r="K196">
            <v>0</v>
          </cell>
          <cell r="L196" t="str">
            <v>20020620</v>
          </cell>
          <cell r="M196" t="str">
            <v>20021125</v>
          </cell>
        </row>
        <row r="197">
          <cell r="A197" t="str">
            <v>C</v>
          </cell>
          <cell r="B197" t="str">
            <v>N32</v>
          </cell>
          <cell r="C197" t="str">
            <v>200206300329909</v>
          </cell>
          <cell r="D197" t="str">
            <v>0329909</v>
          </cell>
          <cell r="E197" t="str">
            <v>ジーアールピー産業株式会社　　　　　　　　　　　</v>
          </cell>
          <cell r="F197" t="str">
            <v>4561103</v>
          </cell>
          <cell r="G197">
            <v>619852</v>
          </cell>
          <cell r="H197">
            <v>619854</v>
          </cell>
          <cell r="I197">
            <v>532021</v>
          </cell>
          <cell r="J197">
            <v>0</v>
          </cell>
          <cell r="K197">
            <v>87833</v>
          </cell>
          <cell r="L197" t="str">
            <v>20020630</v>
          </cell>
          <cell r="M197" t="str">
            <v>20021125</v>
          </cell>
        </row>
        <row r="198">
          <cell r="A198" t="str">
            <v>C</v>
          </cell>
          <cell r="B198" t="str">
            <v>N32</v>
          </cell>
          <cell r="C198" t="str">
            <v>200206300329909T</v>
          </cell>
          <cell r="D198" t="str">
            <v>0329909</v>
          </cell>
          <cell r="E198" t="str">
            <v>ジーアールピー産業株式会社　　　　　　　　　　　</v>
          </cell>
          <cell r="F198" t="str">
            <v>4999999192290</v>
          </cell>
          <cell r="G198">
            <v>11</v>
          </cell>
          <cell r="L198" t="str">
            <v>20020630</v>
          </cell>
          <cell r="M198" t="str">
            <v>20021125</v>
          </cell>
        </row>
        <row r="199">
          <cell r="A199" t="str">
            <v>C</v>
          </cell>
          <cell r="B199" t="str">
            <v>N33</v>
          </cell>
          <cell r="C199" t="str">
            <v>200202100329922</v>
          </cell>
          <cell r="D199" t="str">
            <v>0329922</v>
          </cell>
          <cell r="E199" t="str">
            <v>ジーアールピー産業株式会社　　　　　　　　　　　</v>
          </cell>
          <cell r="F199" t="str">
            <v>4539026</v>
          </cell>
          <cell r="G199">
            <v>6147976</v>
          </cell>
          <cell r="H199">
            <v>6147982</v>
          </cell>
          <cell r="I199">
            <v>5858602</v>
          </cell>
          <cell r="J199">
            <v>0</v>
          </cell>
          <cell r="K199">
            <v>289380</v>
          </cell>
          <cell r="L199" t="str">
            <v>20020210</v>
          </cell>
          <cell r="M199" t="str">
            <v>20020725</v>
          </cell>
        </row>
        <row r="200">
          <cell r="A200" t="str">
            <v>C</v>
          </cell>
          <cell r="B200" t="str">
            <v>N33</v>
          </cell>
          <cell r="C200" t="str">
            <v>200202200329922</v>
          </cell>
          <cell r="D200" t="str">
            <v>0329922</v>
          </cell>
          <cell r="E200" t="str">
            <v>ジーアールピー産業株式会社　　　　　　　　　　　</v>
          </cell>
          <cell r="F200" t="str">
            <v>4540343</v>
          </cell>
          <cell r="G200">
            <v>3993068</v>
          </cell>
          <cell r="H200">
            <v>3993076</v>
          </cell>
          <cell r="I200">
            <v>3740761</v>
          </cell>
          <cell r="J200">
            <v>0</v>
          </cell>
          <cell r="K200">
            <v>252315</v>
          </cell>
          <cell r="L200" t="str">
            <v>20020220</v>
          </cell>
          <cell r="M200" t="str">
            <v>20020725</v>
          </cell>
        </row>
        <row r="201">
          <cell r="A201" t="str">
            <v>C</v>
          </cell>
          <cell r="B201" t="str">
            <v>N33</v>
          </cell>
          <cell r="C201" t="str">
            <v>200202280329922</v>
          </cell>
          <cell r="D201" t="str">
            <v>0329922</v>
          </cell>
          <cell r="E201" t="str">
            <v>ジーアールピー産業株式会社　　　　　　　　　　　</v>
          </cell>
          <cell r="F201" t="str">
            <v>4543458</v>
          </cell>
          <cell r="G201">
            <v>5785143</v>
          </cell>
          <cell r="H201">
            <v>5785148</v>
          </cell>
          <cell r="I201">
            <v>5766563</v>
          </cell>
          <cell r="J201">
            <v>0</v>
          </cell>
          <cell r="K201">
            <v>18585</v>
          </cell>
          <cell r="L201" t="str">
            <v>20020228</v>
          </cell>
          <cell r="M201" t="str">
            <v>20020725</v>
          </cell>
        </row>
        <row r="202">
          <cell r="A202" t="str">
            <v>C</v>
          </cell>
          <cell r="B202" t="str">
            <v>N33</v>
          </cell>
          <cell r="C202" t="str">
            <v>200202280329922T</v>
          </cell>
          <cell r="D202" t="str">
            <v>0329922</v>
          </cell>
          <cell r="E202" t="str">
            <v>ジーアールピー産業株式会社　　　　　　　　　　　</v>
          </cell>
          <cell r="F202" t="str">
            <v>4999999187914</v>
          </cell>
          <cell r="G202">
            <v>16</v>
          </cell>
          <cell r="L202" t="str">
            <v>20020228</v>
          </cell>
          <cell r="M202" t="str">
            <v>20020725</v>
          </cell>
        </row>
        <row r="203">
          <cell r="A203" t="str">
            <v>C</v>
          </cell>
          <cell r="B203" t="str">
            <v>N33</v>
          </cell>
          <cell r="C203" t="str">
            <v>200203100329922</v>
          </cell>
          <cell r="D203" t="str">
            <v>0329922</v>
          </cell>
          <cell r="E203" t="str">
            <v>ジーアールピー産業株式会社　　　　　　　　　　　</v>
          </cell>
          <cell r="F203" t="str">
            <v>4543606</v>
          </cell>
          <cell r="G203">
            <v>4805795</v>
          </cell>
          <cell r="H203">
            <v>4840917</v>
          </cell>
          <cell r="I203">
            <v>4106967</v>
          </cell>
          <cell r="J203">
            <v>0</v>
          </cell>
          <cell r="K203">
            <v>733950</v>
          </cell>
          <cell r="L203" t="str">
            <v>20020310</v>
          </cell>
          <cell r="M203" t="str">
            <v>20020826</v>
          </cell>
        </row>
        <row r="204">
          <cell r="A204" t="str">
            <v>C</v>
          </cell>
          <cell r="B204" t="str">
            <v>N33</v>
          </cell>
          <cell r="C204" t="str">
            <v>200203200329922</v>
          </cell>
          <cell r="D204" t="str">
            <v>0329922</v>
          </cell>
          <cell r="E204" t="str">
            <v>ジーアールピー産業株式会社　　　　　　　　　　　</v>
          </cell>
          <cell r="F204" t="str">
            <v>4545201</v>
          </cell>
          <cell r="G204">
            <v>6642675</v>
          </cell>
          <cell r="H204">
            <v>6607572</v>
          </cell>
          <cell r="I204">
            <v>6389592</v>
          </cell>
          <cell r="J204">
            <v>0</v>
          </cell>
          <cell r="K204">
            <v>217980</v>
          </cell>
          <cell r="L204" t="str">
            <v>20020320</v>
          </cell>
          <cell r="M204" t="str">
            <v>20020826</v>
          </cell>
        </row>
        <row r="205">
          <cell r="A205" t="str">
            <v>C</v>
          </cell>
          <cell r="B205" t="str">
            <v>N33</v>
          </cell>
          <cell r="C205" t="str">
            <v>200203310329922</v>
          </cell>
          <cell r="D205" t="str">
            <v>0329922</v>
          </cell>
          <cell r="E205" t="str">
            <v>ジーアールピー産業株式会社　　　　　　　　　　　</v>
          </cell>
          <cell r="F205" t="str">
            <v>4547759</v>
          </cell>
          <cell r="G205">
            <v>5328218</v>
          </cell>
          <cell r="H205">
            <v>5328225</v>
          </cell>
          <cell r="I205">
            <v>5089612</v>
          </cell>
          <cell r="J205">
            <v>0</v>
          </cell>
          <cell r="K205">
            <v>238613</v>
          </cell>
          <cell r="L205" t="str">
            <v>20020331</v>
          </cell>
          <cell r="M205" t="str">
            <v>20020826</v>
          </cell>
        </row>
        <row r="206">
          <cell r="A206" t="str">
            <v>C</v>
          </cell>
          <cell r="B206" t="str">
            <v>N33</v>
          </cell>
          <cell r="C206" t="str">
            <v>200203310329922T</v>
          </cell>
          <cell r="D206" t="str">
            <v>0329922</v>
          </cell>
          <cell r="E206" t="str">
            <v>ジーアールピー産業株式会社　　　　　　　　　　　</v>
          </cell>
          <cell r="F206" t="str">
            <v>4999999188852</v>
          </cell>
          <cell r="G206">
            <v>21</v>
          </cell>
          <cell r="L206" t="str">
            <v>20020331</v>
          </cell>
          <cell r="M206" t="str">
            <v>20020826</v>
          </cell>
        </row>
        <row r="207">
          <cell r="A207" t="str">
            <v>C</v>
          </cell>
          <cell r="B207" t="str">
            <v>N33</v>
          </cell>
          <cell r="C207" t="str">
            <v>200204100329922</v>
          </cell>
          <cell r="D207" t="str">
            <v>0329922</v>
          </cell>
          <cell r="E207" t="str">
            <v>ジーアールピー産業株式会社　　　　　　　　　　　</v>
          </cell>
          <cell r="F207" t="str">
            <v>4548184</v>
          </cell>
          <cell r="G207">
            <v>5931924</v>
          </cell>
          <cell r="H207">
            <v>5828926</v>
          </cell>
          <cell r="I207">
            <v>5576926</v>
          </cell>
          <cell r="J207">
            <v>0</v>
          </cell>
          <cell r="K207">
            <v>252000</v>
          </cell>
          <cell r="L207" t="str">
            <v>20020410</v>
          </cell>
          <cell r="M207" t="str">
            <v>20020925</v>
          </cell>
        </row>
        <row r="208">
          <cell r="A208" t="str">
            <v>C</v>
          </cell>
          <cell r="B208" t="str">
            <v>N33</v>
          </cell>
          <cell r="C208" t="str">
            <v>200204200329922</v>
          </cell>
          <cell r="D208" t="str">
            <v>0329922</v>
          </cell>
          <cell r="E208" t="str">
            <v>ジーアールピー産業株式会社　　　　　　　　　　　</v>
          </cell>
          <cell r="F208" t="str">
            <v>4549516</v>
          </cell>
          <cell r="G208">
            <v>5031735</v>
          </cell>
          <cell r="H208">
            <v>5134751</v>
          </cell>
          <cell r="I208">
            <v>4926851</v>
          </cell>
          <cell r="J208">
            <v>0</v>
          </cell>
          <cell r="K208">
            <v>207900</v>
          </cell>
          <cell r="L208" t="str">
            <v>20020420</v>
          </cell>
          <cell r="M208" t="str">
            <v>20020925</v>
          </cell>
        </row>
        <row r="209">
          <cell r="A209" t="str">
            <v>C</v>
          </cell>
          <cell r="B209" t="str">
            <v>N33</v>
          </cell>
          <cell r="C209" t="str">
            <v>200204300329922</v>
          </cell>
          <cell r="D209" t="str">
            <v>0329922</v>
          </cell>
          <cell r="E209" t="str">
            <v>ジーアールピー産業株式会社　　　　　　　　　　　</v>
          </cell>
          <cell r="F209" t="str">
            <v>4552509</v>
          </cell>
          <cell r="G209">
            <v>4281007</v>
          </cell>
          <cell r="H209">
            <v>4281012</v>
          </cell>
          <cell r="I209">
            <v>3976722</v>
          </cell>
          <cell r="J209">
            <v>0</v>
          </cell>
          <cell r="K209">
            <v>304290</v>
          </cell>
          <cell r="L209" t="str">
            <v>20020430</v>
          </cell>
          <cell r="M209" t="str">
            <v>20020925</v>
          </cell>
        </row>
        <row r="210">
          <cell r="A210" t="str">
            <v>C</v>
          </cell>
          <cell r="B210" t="str">
            <v>N33</v>
          </cell>
          <cell r="C210" t="str">
            <v>200204300329922T</v>
          </cell>
          <cell r="D210" t="str">
            <v>0329922</v>
          </cell>
          <cell r="E210" t="str">
            <v>ジーアールピー産業株式会社　　　　　　　　　　　</v>
          </cell>
          <cell r="F210" t="str">
            <v>4999999190118</v>
          </cell>
          <cell r="G210">
            <v>22</v>
          </cell>
          <cell r="L210" t="str">
            <v>20020430</v>
          </cell>
          <cell r="M210" t="str">
            <v>20020925</v>
          </cell>
        </row>
        <row r="211">
          <cell r="A211" t="str">
            <v>C</v>
          </cell>
          <cell r="B211" t="str">
            <v>N33</v>
          </cell>
          <cell r="C211" t="str">
            <v>200205100329922</v>
          </cell>
          <cell r="D211" t="str">
            <v>0329922</v>
          </cell>
          <cell r="E211" t="str">
            <v>ジーアールピー産業株式会社　　　　　　　　　　　</v>
          </cell>
          <cell r="F211" t="str">
            <v>4552852</v>
          </cell>
          <cell r="G211">
            <v>5301337</v>
          </cell>
          <cell r="H211">
            <v>5301343</v>
          </cell>
          <cell r="I211">
            <v>4633753</v>
          </cell>
          <cell r="J211">
            <v>0</v>
          </cell>
          <cell r="K211">
            <v>667590</v>
          </cell>
          <cell r="L211" t="str">
            <v>20020510</v>
          </cell>
          <cell r="M211" t="str">
            <v>20021025</v>
          </cell>
        </row>
        <row r="212">
          <cell r="A212" t="str">
            <v>C</v>
          </cell>
          <cell r="B212" t="str">
            <v>N33</v>
          </cell>
          <cell r="C212" t="str">
            <v>200205200329922</v>
          </cell>
          <cell r="D212" t="str">
            <v>0329922</v>
          </cell>
          <cell r="E212" t="str">
            <v>ジーアールピー産業株式会社　　　　　　　　　　　</v>
          </cell>
          <cell r="F212" t="str">
            <v>4553724</v>
          </cell>
          <cell r="G212">
            <v>5578649</v>
          </cell>
          <cell r="H212">
            <v>5666544</v>
          </cell>
          <cell r="I212">
            <v>5170419</v>
          </cell>
          <cell r="J212">
            <v>0</v>
          </cell>
          <cell r="K212">
            <v>496125</v>
          </cell>
          <cell r="L212" t="str">
            <v>20020520</v>
          </cell>
          <cell r="M212" t="str">
            <v>20021025</v>
          </cell>
        </row>
        <row r="213">
          <cell r="A213" t="str">
            <v>C</v>
          </cell>
          <cell r="B213" t="str">
            <v>N33</v>
          </cell>
          <cell r="C213" t="str">
            <v>200205310329922</v>
          </cell>
          <cell r="D213" t="str">
            <v>0329922</v>
          </cell>
          <cell r="E213" t="str">
            <v>ジーアールピー産業株式会社　　　　　　　　　　　</v>
          </cell>
          <cell r="F213" t="str">
            <v>4556728</v>
          </cell>
          <cell r="G213">
            <v>7810157</v>
          </cell>
          <cell r="H213">
            <v>7722278</v>
          </cell>
          <cell r="I213">
            <v>7086188</v>
          </cell>
          <cell r="J213">
            <v>0</v>
          </cell>
          <cell r="K213">
            <v>636090</v>
          </cell>
          <cell r="L213" t="str">
            <v>20020531</v>
          </cell>
          <cell r="M213" t="str">
            <v>20021025</v>
          </cell>
        </row>
        <row r="214">
          <cell r="A214" t="str">
            <v>C</v>
          </cell>
          <cell r="B214" t="str">
            <v>N33</v>
          </cell>
          <cell r="C214" t="str">
            <v>200205310329922T</v>
          </cell>
          <cell r="D214" t="str">
            <v>0329922</v>
          </cell>
          <cell r="E214" t="str">
            <v>ジーアールピー産業株式会社　　　　　　　　　　　</v>
          </cell>
          <cell r="F214" t="str">
            <v>4999999191226</v>
          </cell>
          <cell r="G214">
            <v>19</v>
          </cell>
          <cell r="L214" t="str">
            <v>20020531</v>
          </cell>
          <cell r="M214" t="str">
            <v>20021025</v>
          </cell>
        </row>
        <row r="215">
          <cell r="A215" t="str">
            <v>C</v>
          </cell>
          <cell r="B215" t="str">
            <v>N33</v>
          </cell>
          <cell r="C215" t="str">
            <v>200206100329922</v>
          </cell>
          <cell r="D215" t="str">
            <v>0329922</v>
          </cell>
          <cell r="E215" t="str">
            <v>ジーアールピー産業株式会社　　　　　　　　　　　</v>
          </cell>
          <cell r="F215" t="str">
            <v>4556866</v>
          </cell>
          <cell r="G215">
            <v>6411933</v>
          </cell>
          <cell r="H215">
            <v>6411937</v>
          </cell>
          <cell r="I215">
            <v>5531197</v>
          </cell>
          <cell r="J215">
            <v>0</v>
          </cell>
          <cell r="K215">
            <v>880740</v>
          </cell>
          <cell r="L215" t="str">
            <v>20020610</v>
          </cell>
          <cell r="M215" t="str">
            <v>20021125</v>
          </cell>
        </row>
        <row r="216">
          <cell r="A216" t="str">
            <v>C</v>
          </cell>
          <cell r="B216" t="str">
            <v>N33</v>
          </cell>
          <cell r="C216" t="str">
            <v>200206200329922</v>
          </cell>
          <cell r="D216" t="str">
            <v>0329922</v>
          </cell>
          <cell r="E216" t="str">
            <v>ジーアールピー産業株式会社　　　　　　　　　　　</v>
          </cell>
          <cell r="F216" t="str">
            <v>4558411</v>
          </cell>
          <cell r="G216">
            <v>5878358</v>
          </cell>
          <cell r="H216">
            <v>5878368</v>
          </cell>
          <cell r="I216">
            <v>5743233</v>
          </cell>
          <cell r="J216">
            <v>0</v>
          </cell>
          <cell r="K216">
            <v>135135</v>
          </cell>
          <cell r="L216" t="str">
            <v>20020620</v>
          </cell>
          <cell r="M216" t="str">
            <v>20021125</v>
          </cell>
        </row>
        <row r="217">
          <cell r="A217" t="str">
            <v>C</v>
          </cell>
          <cell r="B217" t="str">
            <v>N33</v>
          </cell>
          <cell r="C217" t="str">
            <v>200206300329922</v>
          </cell>
          <cell r="D217" t="str">
            <v>0329922</v>
          </cell>
          <cell r="E217" t="str">
            <v>ジーアールピー産業株式会社　　　　　　　　　　　</v>
          </cell>
          <cell r="F217" t="str">
            <v>4561105</v>
          </cell>
          <cell r="G217">
            <v>4795521</v>
          </cell>
          <cell r="H217">
            <v>4795528</v>
          </cell>
          <cell r="I217">
            <v>4431178</v>
          </cell>
          <cell r="J217">
            <v>0</v>
          </cell>
          <cell r="K217">
            <v>364350</v>
          </cell>
          <cell r="L217" t="str">
            <v>20020630</v>
          </cell>
          <cell r="M217" t="str">
            <v>20021125</v>
          </cell>
        </row>
        <row r="218">
          <cell r="A218" t="str">
            <v>C</v>
          </cell>
          <cell r="B218" t="str">
            <v>N33</v>
          </cell>
          <cell r="C218" t="str">
            <v>200206300329922T</v>
          </cell>
          <cell r="D218" t="str">
            <v>0329922</v>
          </cell>
          <cell r="E218" t="str">
            <v>ジーアールピー産業株式会社　　　　　　　　　　　</v>
          </cell>
          <cell r="F218" t="str">
            <v>4999999192292</v>
          </cell>
          <cell r="G218">
            <v>20</v>
          </cell>
          <cell r="L218" t="str">
            <v>20020630</v>
          </cell>
          <cell r="M218" t="str">
            <v>20021125</v>
          </cell>
        </row>
        <row r="219">
          <cell r="A219" t="str">
            <v>C</v>
          </cell>
          <cell r="B219" t="str">
            <v>N36</v>
          </cell>
          <cell r="C219" t="str">
            <v>200011300467104</v>
          </cell>
          <cell r="D219" t="str">
            <v>0467104</v>
          </cell>
          <cell r="E219" t="str">
            <v>東海物産株式会社　　　　　　　　　　　　　　　　</v>
          </cell>
          <cell r="F219" t="str">
            <v>9171234</v>
          </cell>
          <cell r="G219">
            <v>-19</v>
          </cell>
          <cell r="H219">
            <v>0</v>
          </cell>
          <cell r="I219">
            <v>0</v>
          </cell>
          <cell r="J219">
            <v>0</v>
          </cell>
          <cell r="K219">
            <v>0</v>
          </cell>
          <cell r="L219" t="str">
            <v>20001130</v>
          </cell>
          <cell r="M219" t="str">
            <v>20010326</v>
          </cell>
        </row>
        <row r="220">
          <cell r="A220" t="str">
            <v>C</v>
          </cell>
          <cell r="B220" t="str">
            <v>N36</v>
          </cell>
          <cell r="C220" t="str">
            <v>200206200467104</v>
          </cell>
          <cell r="D220" t="str">
            <v>0467104</v>
          </cell>
          <cell r="E220" t="str">
            <v>東海物産株式会社　　　　　　　　　　　　　　　　</v>
          </cell>
          <cell r="F220" t="str">
            <v>4558559</v>
          </cell>
          <cell r="G220">
            <v>16619767</v>
          </cell>
          <cell r="H220">
            <v>16619771</v>
          </cell>
          <cell r="I220">
            <v>16283036</v>
          </cell>
          <cell r="J220">
            <v>0</v>
          </cell>
          <cell r="K220">
            <v>336735</v>
          </cell>
          <cell r="L220" t="str">
            <v>20020620</v>
          </cell>
          <cell r="M220" t="str">
            <v>0</v>
          </cell>
        </row>
        <row r="221">
          <cell r="A221" t="str">
            <v>C</v>
          </cell>
          <cell r="B221" t="str">
            <v>N36</v>
          </cell>
          <cell r="C221" t="str">
            <v>200206300467104</v>
          </cell>
          <cell r="D221" t="str">
            <v>0467104</v>
          </cell>
          <cell r="E221" t="str">
            <v>東海物産株式会社　　　　　　　　　　　　　　　　</v>
          </cell>
          <cell r="F221" t="str">
            <v>4561128</v>
          </cell>
          <cell r="G221">
            <v>8614311</v>
          </cell>
          <cell r="H221">
            <v>8614313</v>
          </cell>
          <cell r="I221">
            <v>6900356</v>
          </cell>
          <cell r="J221">
            <v>0</v>
          </cell>
          <cell r="K221">
            <v>1713957</v>
          </cell>
          <cell r="L221" t="str">
            <v>20020630</v>
          </cell>
          <cell r="M221" t="str">
            <v>0</v>
          </cell>
        </row>
        <row r="222">
          <cell r="A222" t="str">
            <v>C</v>
          </cell>
          <cell r="B222" t="str">
            <v>N36</v>
          </cell>
          <cell r="C222" t="str">
            <v>200206300467104T</v>
          </cell>
          <cell r="D222" t="str">
            <v>0467104</v>
          </cell>
          <cell r="E222" t="str">
            <v>東海物産株式会社　　　　　　　　　　　　　　　　</v>
          </cell>
          <cell r="F222" t="str">
            <v>4999999192351</v>
          </cell>
          <cell r="G222">
            <v>4</v>
          </cell>
          <cell r="L222" t="str">
            <v>20020630</v>
          </cell>
          <cell r="M222" t="str">
            <v>0</v>
          </cell>
        </row>
        <row r="223">
          <cell r="A223" t="str">
            <v>C</v>
          </cell>
          <cell r="B223" t="str">
            <v>N41</v>
          </cell>
          <cell r="C223" t="str">
            <v>200205310289002</v>
          </cell>
          <cell r="D223" t="str">
            <v>0289002</v>
          </cell>
          <cell r="E223" t="str">
            <v>三和商工株式会社　　　　　　　　　　　　　　　　</v>
          </cell>
          <cell r="F223" t="str">
            <v>4556715</v>
          </cell>
          <cell r="G223">
            <v>14662</v>
          </cell>
          <cell r="H223">
            <v>6072793</v>
          </cell>
          <cell r="I223">
            <v>6072793</v>
          </cell>
          <cell r="J223">
            <v>0</v>
          </cell>
          <cell r="K223">
            <v>0</v>
          </cell>
          <cell r="L223" t="str">
            <v>20020531</v>
          </cell>
          <cell r="M223" t="str">
            <v>20020920</v>
          </cell>
        </row>
        <row r="224">
          <cell r="A224" t="str">
            <v>C</v>
          </cell>
          <cell r="B224" t="str">
            <v>N41</v>
          </cell>
          <cell r="C224" t="str">
            <v>200205310289002T</v>
          </cell>
          <cell r="D224" t="str">
            <v>0289002</v>
          </cell>
          <cell r="E224" t="str">
            <v>三和商工株式会社　　　　　　　　　　　　　　　　</v>
          </cell>
          <cell r="F224" t="str">
            <v>4999999191221</v>
          </cell>
          <cell r="G224">
            <v>2</v>
          </cell>
          <cell r="L224" t="str">
            <v>20020531</v>
          </cell>
          <cell r="M224" t="str">
            <v>20020920</v>
          </cell>
        </row>
        <row r="225">
          <cell r="A225" t="str">
            <v>C</v>
          </cell>
          <cell r="B225" t="str">
            <v>N41</v>
          </cell>
          <cell r="C225" t="str">
            <v>200206100289002</v>
          </cell>
          <cell r="D225" t="str">
            <v>0289002</v>
          </cell>
          <cell r="E225" t="str">
            <v>三和商工株式会社　　　　　　　　　　　　　　　　</v>
          </cell>
          <cell r="F225" t="str">
            <v>4556854</v>
          </cell>
          <cell r="G225">
            <v>5436384</v>
          </cell>
          <cell r="H225">
            <v>5436385</v>
          </cell>
          <cell r="I225">
            <v>5436385</v>
          </cell>
          <cell r="J225">
            <v>0</v>
          </cell>
          <cell r="K225">
            <v>0</v>
          </cell>
          <cell r="L225" t="str">
            <v>20020610</v>
          </cell>
          <cell r="M225" t="str">
            <v>20021021</v>
          </cell>
        </row>
        <row r="226">
          <cell r="A226" t="str">
            <v>C</v>
          </cell>
          <cell r="B226" t="str">
            <v>N41</v>
          </cell>
          <cell r="C226" t="str">
            <v>200206200289002</v>
          </cell>
          <cell r="D226" t="str">
            <v>0289002</v>
          </cell>
          <cell r="E226" t="str">
            <v>三和商工株式会社　　　　　　　　　　　　　　　　</v>
          </cell>
          <cell r="F226" t="str">
            <v>4558388</v>
          </cell>
          <cell r="G226">
            <v>3056333</v>
          </cell>
          <cell r="H226">
            <v>3056334</v>
          </cell>
          <cell r="I226">
            <v>3056334</v>
          </cell>
          <cell r="J226">
            <v>0</v>
          </cell>
          <cell r="K226">
            <v>0</v>
          </cell>
          <cell r="L226" t="str">
            <v>20020620</v>
          </cell>
          <cell r="M226" t="str">
            <v>20021021</v>
          </cell>
        </row>
        <row r="227">
          <cell r="A227" t="str">
            <v>C</v>
          </cell>
          <cell r="B227" t="str">
            <v>N41</v>
          </cell>
          <cell r="C227" t="str">
            <v>200206300289002</v>
          </cell>
          <cell r="D227" t="str">
            <v>0289002</v>
          </cell>
          <cell r="E227" t="str">
            <v>三和商工株式会社　　　　　　　　　　　　　　　　</v>
          </cell>
          <cell r="F227" t="str">
            <v>4561093</v>
          </cell>
          <cell r="G227">
            <v>5229128</v>
          </cell>
          <cell r="H227">
            <v>5229130</v>
          </cell>
          <cell r="I227">
            <v>5229130</v>
          </cell>
          <cell r="J227">
            <v>0</v>
          </cell>
          <cell r="K227">
            <v>0</v>
          </cell>
          <cell r="L227" t="str">
            <v>20020630</v>
          </cell>
          <cell r="M227" t="str">
            <v>20021021</v>
          </cell>
        </row>
        <row r="228">
          <cell r="A228" t="str">
            <v>C</v>
          </cell>
          <cell r="B228" t="str">
            <v>N41</v>
          </cell>
          <cell r="C228" t="str">
            <v>200206300289002T</v>
          </cell>
          <cell r="D228" t="str">
            <v>0289002</v>
          </cell>
          <cell r="E228" t="str">
            <v>三和商工株式会社　　　　　　　　　　　　　　　　</v>
          </cell>
          <cell r="F228" t="str">
            <v>4999999192285</v>
          </cell>
          <cell r="G228">
            <v>3</v>
          </cell>
          <cell r="L228" t="str">
            <v>20020630</v>
          </cell>
          <cell r="M228" t="str">
            <v>20021021</v>
          </cell>
        </row>
        <row r="229">
          <cell r="A229" t="str">
            <v>C</v>
          </cell>
          <cell r="B229" t="str">
            <v>N45</v>
          </cell>
          <cell r="C229" t="str">
            <v>200205310890001</v>
          </cell>
          <cell r="D229" t="str">
            <v>0890001</v>
          </cell>
          <cell r="E229" t="str">
            <v>株式会社ワイ・ディー　　　　　　　　　　　　　　</v>
          </cell>
          <cell r="F229" t="str">
            <v>4556799</v>
          </cell>
          <cell r="G229">
            <v>2114584</v>
          </cell>
          <cell r="H229">
            <v>2114585</v>
          </cell>
          <cell r="I229">
            <v>262385</v>
          </cell>
          <cell r="J229">
            <v>0</v>
          </cell>
          <cell r="K229">
            <v>1852200</v>
          </cell>
          <cell r="L229" t="str">
            <v>20020531</v>
          </cell>
          <cell r="M229" t="str">
            <v>20021031</v>
          </cell>
        </row>
        <row r="230">
          <cell r="A230" t="str">
            <v>C</v>
          </cell>
          <cell r="B230" t="str">
            <v>N45</v>
          </cell>
          <cell r="C230" t="str">
            <v>200206100890001</v>
          </cell>
          <cell r="D230" t="str">
            <v>0890001</v>
          </cell>
          <cell r="E230" t="str">
            <v>株式会社ワイ・ディー　　　　　　　　　　　　　　</v>
          </cell>
          <cell r="F230" t="str">
            <v>4556931</v>
          </cell>
          <cell r="G230">
            <v>777665</v>
          </cell>
          <cell r="H230">
            <v>777666</v>
          </cell>
          <cell r="I230">
            <v>94116</v>
          </cell>
          <cell r="J230">
            <v>0</v>
          </cell>
          <cell r="K230">
            <v>683550</v>
          </cell>
          <cell r="L230" t="str">
            <v>20020610</v>
          </cell>
          <cell r="M230" t="str">
            <v>20021031</v>
          </cell>
        </row>
        <row r="231">
          <cell r="A231" t="str">
            <v>C</v>
          </cell>
          <cell r="B231" t="str">
            <v>N45</v>
          </cell>
          <cell r="C231" t="str">
            <v>200206200890001</v>
          </cell>
          <cell r="D231" t="str">
            <v>0890001</v>
          </cell>
          <cell r="E231" t="str">
            <v>株式会社ワイ・ディー　　　　　　　　　　　　　　</v>
          </cell>
          <cell r="F231" t="str">
            <v>4559111</v>
          </cell>
          <cell r="G231">
            <v>424449</v>
          </cell>
          <cell r="H231">
            <v>424454</v>
          </cell>
          <cell r="I231">
            <v>424454</v>
          </cell>
          <cell r="J231">
            <v>0</v>
          </cell>
          <cell r="K231">
            <v>0</v>
          </cell>
          <cell r="L231" t="str">
            <v>20020620</v>
          </cell>
          <cell r="M231" t="str">
            <v>20021031</v>
          </cell>
        </row>
        <row r="232">
          <cell r="A232" t="str">
            <v>C</v>
          </cell>
          <cell r="B232" t="str">
            <v>N45</v>
          </cell>
          <cell r="C232" t="str">
            <v>200206200890001T</v>
          </cell>
          <cell r="D232" t="str">
            <v>0890001</v>
          </cell>
          <cell r="E232" t="str">
            <v>株式会社ワイ・ディー　　　　　　　　　　　　　　</v>
          </cell>
          <cell r="F232" t="str">
            <v>4999999191399</v>
          </cell>
          <cell r="G232">
            <v>4</v>
          </cell>
          <cell r="L232" t="str">
            <v>20020620</v>
          </cell>
          <cell r="M232" t="str">
            <v>20021031</v>
          </cell>
        </row>
        <row r="233">
          <cell r="A233" t="str">
            <v>C</v>
          </cell>
          <cell r="B233" t="str">
            <v>N45</v>
          </cell>
          <cell r="C233" t="str">
            <v>200206300890001</v>
          </cell>
          <cell r="D233" t="str">
            <v>0890001</v>
          </cell>
          <cell r="E233" t="str">
            <v>株式会社ワイ・ディー　　　　　　　　　　　　　　</v>
          </cell>
          <cell r="F233" t="str">
            <v>4561167</v>
          </cell>
          <cell r="G233">
            <v>1290978</v>
          </cell>
          <cell r="H233">
            <v>1290979</v>
          </cell>
          <cell r="I233">
            <v>51139</v>
          </cell>
          <cell r="J233">
            <v>0</v>
          </cell>
          <cell r="K233">
            <v>1239840</v>
          </cell>
          <cell r="L233" t="str">
            <v>20020630</v>
          </cell>
          <cell r="M233" t="str">
            <v>0</v>
          </cell>
        </row>
        <row r="234">
          <cell r="A234" t="str">
            <v>E</v>
          </cell>
          <cell r="B234" t="str">
            <v>N77</v>
          </cell>
          <cell r="C234" t="str">
            <v>200205310208401</v>
          </cell>
          <cell r="D234" t="str">
            <v>0208401</v>
          </cell>
          <cell r="E234" t="str">
            <v>株式会社クラベ　　　　　　　　　　　　　　　　　</v>
          </cell>
          <cell r="F234" t="str">
            <v>4556711</v>
          </cell>
          <cell r="G234">
            <v>2240753</v>
          </cell>
          <cell r="H234">
            <v>3443997</v>
          </cell>
          <cell r="I234">
            <v>3443997</v>
          </cell>
          <cell r="J234">
            <v>0</v>
          </cell>
          <cell r="K234">
            <v>0</v>
          </cell>
          <cell r="L234" t="str">
            <v>20020531</v>
          </cell>
          <cell r="M234" t="str">
            <v>20021031</v>
          </cell>
        </row>
        <row r="235">
          <cell r="A235" t="str">
            <v>E</v>
          </cell>
          <cell r="B235" t="str">
            <v>N77</v>
          </cell>
          <cell r="C235" t="str">
            <v>200205310208401T</v>
          </cell>
          <cell r="D235" t="str">
            <v>0208401</v>
          </cell>
          <cell r="E235" t="str">
            <v>株式会社クラベ　　　　　　　　　　　　　　　　　</v>
          </cell>
          <cell r="F235" t="str">
            <v>4999999191220</v>
          </cell>
          <cell r="G235">
            <v>13</v>
          </cell>
          <cell r="L235" t="str">
            <v>20020531</v>
          </cell>
          <cell r="M235" t="str">
            <v>20021031</v>
          </cell>
        </row>
        <row r="236">
          <cell r="A236" t="str">
            <v>E</v>
          </cell>
          <cell r="B236" t="str">
            <v>N77</v>
          </cell>
          <cell r="C236" t="str">
            <v>200206100208401</v>
          </cell>
          <cell r="D236" t="str">
            <v>0208401</v>
          </cell>
          <cell r="E236" t="str">
            <v>株式会社クラベ　　　　　　　　　　　　　　　　　</v>
          </cell>
          <cell r="F236" t="str">
            <v>4556850</v>
          </cell>
          <cell r="G236">
            <v>3395156</v>
          </cell>
          <cell r="H236">
            <v>3395159</v>
          </cell>
          <cell r="I236">
            <v>3395159</v>
          </cell>
          <cell r="J236">
            <v>0</v>
          </cell>
          <cell r="K236">
            <v>0</v>
          </cell>
          <cell r="L236" t="str">
            <v>20020610</v>
          </cell>
          <cell r="M236" t="str">
            <v>20021129</v>
          </cell>
        </row>
        <row r="237">
          <cell r="A237" t="str">
            <v>E</v>
          </cell>
          <cell r="B237" t="str">
            <v>N77</v>
          </cell>
          <cell r="C237" t="str">
            <v>200206200208401</v>
          </cell>
          <cell r="D237" t="str">
            <v>0208401</v>
          </cell>
          <cell r="E237" t="str">
            <v>株式会社クラベ　　　　　　　　　　　　　　　　　</v>
          </cell>
          <cell r="F237" t="str">
            <v>4558277</v>
          </cell>
          <cell r="G237">
            <v>3629214</v>
          </cell>
          <cell r="H237">
            <v>3629219</v>
          </cell>
          <cell r="I237">
            <v>3629219</v>
          </cell>
          <cell r="J237">
            <v>0</v>
          </cell>
          <cell r="K237">
            <v>0</v>
          </cell>
          <cell r="L237" t="str">
            <v>20020620</v>
          </cell>
          <cell r="M237" t="str">
            <v>20021129</v>
          </cell>
        </row>
        <row r="238">
          <cell r="A238" t="str">
            <v>E</v>
          </cell>
          <cell r="B238" t="str">
            <v>N77</v>
          </cell>
          <cell r="C238" t="str">
            <v>200206300208401</v>
          </cell>
          <cell r="D238" t="str">
            <v>0208401</v>
          </cell>
          <cell r="E238" t="str">
            <v>株式会社クラベ　　　　　　　　　　　　　　　　　</v>
          </cell>
          <cell r="F238" t="str">
            <v>4561090</v>
          </cell>
          <cell r="G238">
            <v>2499384</v>
          </cell>
          <cell r="H238">
            <v>2499386</v>
          </cell>
          <cell r="I238">
            <v>2499386</v>
          </cell>
          <cell r="J238">
            <v>0</v>
          </cell>
          <cell r="K238">
            <v>0</v>
          </cell>
          <cell r="L238" t="str">
            <v>20020630</v>
          </cell>
          <cell r="M238" t="str">
            <v>20021129</v>
          </cell>
        </row>
        <row r="239">
          <cell r="A239" t="str">
            <v>E</v>
          </cell>
          <cell r="B239" t="str">
            <v>N77</v>
          </cell>
          <cell r="C239" t="str">
            <v>200206300208401T</v>
          </cell>
          <cell r="D239" t="str">
            <v>0208401</v>
          </cell>
          <cell r="E239" t="str">
            <v>株式会社クラベ　　　　　　　　　　　　　　　　　</v>
          </cell>
          <cell r="F239" t="str">
            <v>4999999192284</v>
          </cell>
          <cell r="G239">
            <v>7</v>
          </cell>
          <cell r="L239" t="str">
            <v>20020630</v>
          </cell>
          <cell r="M239" t="str">
            <v>20021129</v>
          </cell>
        </row>
        <row r="240">
          <cell r="A240" t="str">
            <v>C</v>
          </cell>
          <cell r="B240" t="str">
            <v>N79</v>
          </cell>
          <cell r="C240" t="str">
            <v>200205200711603</v>
          </cell>
          <cell r="D240" t="str">
            <v>0711603</v>
          </cell>
          <cell r="E240" t="str">
            <v>松下電工株式会社　　　　　　　　　　　　　　　　</v>
          </cell>
          <cell r="F240" t="str">
            <v>4553774</v>
          </cell>
          <cell r="G240">
            <v>2071452</v>
          </cell>
          <cell r="H240">
            <v>8954001</v>
          </cell>
          <cell r="I240">
            <v>8954001</v>
          </cell>
          <cell r="J240">
            <v>0</v>
          </cell>
          <cell r="K240">
            <v>0</v>
          </cell>
          <cell r="L240" t="str">
            <v>20020520</v>
          </cell>
          <cell r="M240" t="str">
            <v>20020605</v>
          </cell>
        </row>
        <row r="241">
          <cell r="A241" t="str">
            <v>C</v>
          </cell>
          <cell r="B241" t="str">
            <v>N79</v>
          </cell>
          <cell r="C241" t="str">
            <v>200205200711603</v>
          </cell>
          <cell r="D241" t="str">
            <v>0711603</v>
          </cell>
          <cell r="E241" t="str">
            <v>松下電工株式会社　　　　　　　　　　　　　　　　</v>
          </cell>
          <cell r="F241" t="str">
            <v>4553774</v>
          </cell>
          <cell r="G241">
            <v>3066573</v>
          </cell>
          <cell r="H241">
            <v>8954001</v>
          </cell>
          <cell r="I241">
            <v>8954001</v>
          </cell>
          <cell r="J241">
            <v>0</v>
          </cell>
          <cell r="K241">
            <v>0</v>
          </cell>
          <cell r="L241" t="str">
            <v>20020520</v>
          </cell>
          <cell r="M241" t="str">
            <v>20020705</v>
          </cell>
        </row>
        <row r="242">
          <cell r="A242" t="str">
            <v>C</v>
          </cell>
          <cell r="B242" t="str">
            <v>N79</v>
          </cell>
          <cell r="C242" t="str">
            <v>200205200711603T</v>
          </cell>
          <cell r="D242" t="str">
            <v>0711603</v>
          </cell>
          <cell r="E242" t="str">
            <v>松下電工株式会社　　　　　　　　　　　　　　　　</v>
          </cell>
          <cell r="F242" t="str">
            <v>4999999190315</v>
          </cell>
          <cell r="G242">
            <v>2</v>
          </cell>
          <cell r="L242" t="str">
            <v>20020520</v>
          </cell>
          <cell r="M242" t="str">
            <v>20020605</v>
          </cell>
        </row>
        <row r="243">
          <cell r="A243" t="str">
            <v>C</v>
          </cell>
          <cell r="B243" t="str">
            <v>N79</v>
          </cell>
          <cell r="C243" t="str">
            <v>200205310711603</v>
          </cell>
          <cell r="D243" t="str">
            <v>0711603</v>
          </cell>
          <cell r="E243" t="str">
            <v>松下電工株式会社　　　　　　　　　　　　　　　　</v>
          </cell>
          <cell r="F243" t="str">
            <v>4556783</v>
          </cell>
          <cell r="G243">
            <v>11799864</v>
          </cell>
          <cell r="H243">
            <v>11799864</v>
          </cell>
          <cell r="I243">
            <v>11799864</v>
          </cell>
          <cell r="J243">
            <v>0</v>
          </cell>
          <cell r="K243">
            <v>0</v>
          </cell>
          <cell r="L243" t="str">
            <v>20020531</v>
          </cell>
          <cell r="M243" t="str">
            <v>20020705</v>
          </cell>
        </row>
        <row r="244">
          <cell r="A244" t="str">
            <v>C</v>
          </cell>
          <cell r="B244" t="str">
            <v>N79</v>
          </cell>
          <cell r="C244" t="str">
            <v>200205310711603T</v>
          </cell>
          <cell r="D244" t="str">
            <v>0711603</v>
          </cell>
          <cell r="E244" t="str">
            <v>松下電工株式会社　　　　　　　　　　　　　　　　</v>
          </cell>
          <cell r="F244" t="str">
            <v>4999999191297</v>
          </cell>
          <cell r="G244">
            <v>-1</v>
          </cell>
          <cell r="L244" t="str">
            <v>20020531</v>
          </cell>
          <cell r="M244" t="str">
            <v>20020705</v>
          </cell>
        </row>
        <row r="245">
          <cell r="A245" t="str">
            <v>C</v>
          </cell>
          <cell r="B245" t="str">
            <v>N79</v>
          </cell>
          <cell r="C245" t="str">
            <v>200206100711603</v>
          </cell>
          <cell r="D245" t="str">
            <v>0711603</v>
          </cell>
          <cell r="E245" t="str">
            <v>松下電工株式会社　　　　　　　　　　　　　　　　</v>
          </cell>
          <cell r="F245" t="str">
            <v>4556916</v>
          </cell>
          <cell r="G245">
            <v>5367171</v>
          </cell>
          <cell r="H245">
            <v>5367172</v>
          </cell>
          <cell r="I245">
            <v>5367172</v>
          </cell>
          <cell r="J245">
            <v>0</v>
          </cell>
          <cell r="K245">
            <v>0</v>
          </cell>
          <cell r="L245" t="str">
            <v>20020610</v>
          </cell>
          <cell r="M245" t="str">
            <v>20020705</v>
          </cell>
        </row>
        <row r="246">
          <cell r="A246" t="str">
            <v>C</v>
          </cell>
          <cell r="B246" t="str">
            <v>N79</v>
          </cell>
          <cell r="C246" t="str">
            <v>200206200711603</v>
          </cell>
          <cell r="D246" t="str">
            <v>0711603</v>
          </cell>
          <cell r="E246" t="str">
            <v>松下電工株式会社　　　　　　　　　　　　　　　　</v>
          </cell>
          <cell r="F246" t="str">
            <v>4558853</v>
          </cell>
          <cell r="G246">
            <v>8589237</v>
          </cell>
          <cell r="H246">
            <v>16727787</v>
          </cell>
          <cell r="I246">
            <v>16727787</v>
          </cell>
          <cell r="J246">
            <v>0</v>
          </cell>
          <cell r="K246">
            <v>0</v>
          </cell>
          <cell r="L246" t="str">
            <v>20020620</v>
          </cell>
          <cell r="M246" t="str">
            <v>20020705</v>
          </cell>
        </row>
        <row r="247">
          <cell r="A247" t="str">
            <v>C</v>
          </cell>
          <cell r="B247" t="str">
            <v>N79</v>
          </cell>
          <cell r="C247" t="str">
            <v>200206200711603</v>
          </cell>
          <cell r="D247" t="str">
            <v>0711603</v>
          </cell>
          <cell r="E247" t="str">
            <v>松下電工株式会社　　　　　　　　　　　　　　　　</v>
          </cell>
          <cell r="F247" t="str">
            <v>4558853</v>
          </cell>
          <cell r="G247">
            <v>8138550</v>
          </cell>
          <cell r="H247">
            <v>16727787</v>
          </cell>
          <cell r="I247">
            <v>16727787</v>
          </cell>
          <cell r="J247">
            <v>0</v>
          </cell>
          <cell r="K247">
            <v>0</v>
          </cell>
          <cell r="L247" t="str">
            <v>20020620</v>
          </cell>
          <cell r="M247" t="str">
            <v>0</v>
          </cell>
        </row>
        <row r="248">
          <cell r="A248" t="str">
            <v>C</v>
          </cell>
          <cell r="B248" t="str">
            <v>N79</v>
          </cell>
          <cell r="C248" t="str">
            <v>200206200711603T</v>
          </cell>
          <cell r="D248" t="str">
            <v>0711603</v>
          </cell>
          <cell r="E248" t="str">
            <v>松下電工株式会社　　　　　　　　　　　　　　　　</v>
          </cell>
          <cell r="F248" t="str">
            <v>4999999191397</v>
          </cell>
          <cell r="G248">
            <v>2</v>
          </cell>
          <cell r="L248" t="str">
            <v>20020620</v>
          </cell>
          <cell r="M248" t="str">
            <v>20020705</v>
          </cell>
        </row>
        <row r="249">
          <cell r="A249" t="str">
            <v>C</v>
          </cell>
          <cell r="B249" t="str">
            <v>N79</v>
          </cell>
          <cell r="C249" t="str">
            <v>200206300711603</v>
          </cell>
          <cell r="D249" t="str">
            <v>0711603</v>
          </cell>
          <cell r="E249" t="str">
            <v>松下電工株式会社　　　　　　　　　　　　　　　　</v>
          </cell>
          <cell r="F249" t="str">
            <v>4561152</v>
          </cell>
          <cell r="G249">
            <v>5203695</v>
          </cell>
          <cell r="H249">
            <v>5203695</v>
          </cell>
          <cell r="I249">
            <v>5203695</v>
          </cell>
          <cell r="J249">
            <v>0</v>
          </cell>
          <cell r="K249">
            <v>0</v>
          </cell>
          <cell r="L249" t="str">
            <v>20020630</v>
          </cell>
          <cell r="M249" t="str">
            <v>0</v>
          </cell>
        </row>
        <row r="250">
          <cell r="A250" t="str">
            <v>C</v>
          </cell>
          <cell r="B250" t="str">
            <v>N79</v>
          </cell>
          <cell r="C250" t="str">
            <v>200206300711603T</v>
          </cell>
          <cell r="D250" t="str">
            <v>0711603</v>
          </cell>
          <cell r="E250" t="str">
            <v>松下電工株式会社　　　　　　　　　　　　　　　　</v>
          </cell>
          <cell r="F250" t="str">
            <v>4999999192353</v>
          </cell>
          <cell r="G250">
            <v>-2</v>
          </cell>
          <cell r="L250" t="str">
            <v>20020630</v>
          </cell>
          <cell r="M250" t="str">
            <v>0</v>
          </cell>
        </row>
        <row r="251">
          <cell r="A251" t="str">
            <v>C</v>
          </cell>
          <cell r="B251" t="str">
            <v>N83</v>
          </cell>
          <cell r="C251" t="str">
            <v>200201312504902</v>
          </cell>
          <cell r="D251" t="str">
            <v>2504902</v>
          </cell>
          <cell r="E251" t="str">
            <v>日本ジーエムティー株式会社　　　　　　　　　　　</v>
          </cell>
          <cell r="F251" t="str">
            <v>4538975</v>
          </cell>
          <cell r="G251">
            <v>197825</v>
          </cell>
          <cell r="H251">
            <v>6400517</v>
          </cell>
          <cell r="I251">
            <v>6400517</v>
          </cell>
          <cell r="J251">
            <v>0</v>
          </cell>
          <cell r="K251">
            <v>0</v>
          </cell>
          <cell r="L251" t="str">
            <v>20020131</v>
          </cell>
          <cell r="M251" t="str">
            <v>20020603</v>
          </cell>
        </row>
        <row r="252">
          <cell r="A252" t="str">
            <v>C</v>
          </cell>
          <cell r="B252" t="str">
            <v>N83</v>
          </cell>
          <cell r="C252" t="str">
            <v>200201312504902T</v>
          </cell>
          <cell r="D252" t="str">
            <v>2504902</v>
          </cell>
          <cell r="E252" t="str">
            <v>日本ジーエムティー株式会社　　　　　　　　　　　</v>
          </cell>
          <cell r="F252" t="str">
            <v>4999999186874</v>
          </cell>
          <cell r="G252">
            <v>3</v>
          </cell>
          <cell r="L252" t="str">
            <v>20020131</v>
          </cell>
          <cell r="M252" t="str">
            <v>20020603</v>
          </cell>
        </row>
        <row r="253">
          <cell r="A253" t="str">
            <v>C</v>
          </cell>
          <cell r="B253" t="str">
            <v>N83</v>
          </cell>
          <cell r="C253" t="str">
            <v>200203102504902</v>
          </cell>
          <cell r="D253" t="str">
            <v>2504902</v>
          </cell>
          <cell r="E253" t="str">
            <v>日本ジーエムティー株式会社　　　　　　　　　　　</v>
          </cell>
          <cell r="F253" t="str">
            <v>4543704</v>
          </cell>
          <cell r="G253">
            <v>11562389</v>
          </cell>
          <cell r="H253">
            <v>11562399</v>
          </cell>
          <cell r="I253">
            <v>11562399</v>
          </cell>
          <cell r="J253">
            <v>0</v>
          </cell>
          <cell r="K253">
            <v>0</v>
          </cell>
          <cell r="L253" t="str">
            <v>20020310</v>
          </cell>
          <cell r="M253" t="str">
            <v>20020801</v>
          </cell>
        </row>
        <row r="254">
          <cell r="A254" t="str">
            <v>C</v>
          </cell>
          <cell r="B254" t="str">
            <v>N83</v>
          </cell>
          <cell r="C254" t="str">
            <v>200203202504902</v>
          </cell>
          <cell r="D254" t="str">
            <v>2504902</v>
          </cell>
          <cell r="E254" t="str">
            <v>日本ジーエムティー株式会社　　　　　　　　　　　</v>
          </cell>
          <cell r="F254" t="str">
            <v>4546176</v>
          </cell>
          <cell r="G254">
            <v>11466795</v>
          </cell>
          <cell r="H254">
            <v>11466806</v>
          </cell>
          <cell r="I254">
            <v>11466806</v>
          </cell>
          <cell r="J254">
            <v>0</v>
          </cell>
          <cell r="K254">
            <v>0</v>
          </cell>
          <cell r="L254" t="str">
            <v>20020320</v>
          </cell>
          <cell r="M254" t="str">
            <v>20020801</v>
          </cell>
        </row>
        <row r="255">
          <cell r="A255" t="str">
            <v>C</v>
          </cell>
          <cell r="B255" t="str">
            <v>N83</v>
          </cell>
          <cell r="C255" t="str">
            <v>200203312504902</v>
          </cell>
          <cell r="D255" t="str">
            <v>2504902</v>
          </cell>
          <cell r="E255" t="str">
            <v>日本ジーエムティー株式会社　　　　　　　　　　　</v>
          </cell>
          <cell r="F255" t="str">
            <v>4547859</v>
          </cell>
          <cell r="G255">
            <v>7926947</v>
          </cell>
          <cell r="H255">
            <v>7926952</v>
          </cell>
          <cell r="I255">
            <v>7926952</v>
          </cell>
          <cell r="J255">
            <v>0</v>
          </cell>
          <cell r="K255">
            <v>0</v>
          </cell>
          <cell r="L255" t="str">
            <v>20020331</v>
          </cell>
          <cell r="M255" t="str">
            <v>20020801</v>
          </cell>
        </row>
        <row r="256">
          <cell r="A256" t="str">
            <v>C</v>
          </cell>
          <cell r="B256" t="str">
            <v>N83</v>
          </cell>
          <cell r="C256" t="str">
            <v>200203312504902T</v>
          </cell>
          <cell r="D256" t="str">
            <v>2504902</v>
          </cell>
          <cell r="E256" t="str">
            <v>日本ジーエムティー株式会社　　　　　　　　　　　</v>
          </cell>
          <cell r="F256" t="str">
            <v>4999999188887</v>
          </cell>
          <cell r="G256">
            <v>23</v>
          </cell>
          <cell r="L256" t="str">
            <v>20020331</v>
          </cell>
          <cell r="M256" t="str">
            <v>20020801</v>
          </cell>
        </row>
        <row r="257">
          <cell r="A257" t="str">
            <v>C</v>
          </cell>
          <cell r="B257" t="str">
            <v>N83</v>
          </cell>
          <cell r="C257" t="str">
            <v>200204102504902</v>
          </cell>
          <cell r="D257" t="str">
            <v>2504902</v>
          </cell>
          <cell r="E257" t="str">
            <v>日本ジーエムティー株式会社　　　　　　　　　　　</v>
          </cell>
          <cell r="F257" t="str">
            <v>4548279</v>
          </cell>
          <cell r="G257">
            <v>11934749</v>
          </cell>
          <cell r="H257">
            <v>11934757</v>
          </cell>
          <cell r="I257">
            <v>11934757</v>
          </cell>
          <cell r="J257">
            <v>0</v>
          </cell>
          <cell r="K257">
            <v>0</v>
          </cell>
          <cell r="L257" t="str">
            <v>20020410</v>
          </cell>
          <cell r="M257" t="str">
            <v>20020902</v>
          </cell>
        </row>
        <row r="258">
          <cell r="A258" t="str">
            <v>C</v>
          </cell>
          <cell r="B258" t="str">
            <v>N83</v>
          </cell>
          <cell r="C258" t="str">
            <v>200204202504902</v>
          </cell>
          <cell r="D258" t="str">
            <v>2504902</v>
          </cell>
          <cell r="E258" t="str">
            <v>日本ジーエムティー株式会社　　　　　　　　　　　</v>
          </cell>
          <cell r="F258" t="str">
            <v>4549609</v>
          </cell>
          <cell r="G258">
            <v>11057380</v>
          </cell>
          <cell r="H258">
            <v>11057386</v>
          </cell>
          <cell r="I258">
            <v>11057386</v>
          </cell>
          <cell r="J258">
            <v>0</v>
          </cell>
          <cell r="K258">
            <v>0</v>
          </cell>
          <cell r="L258" t="str">
            <v>20020420</v>
          </cell>
          <cell r="M258" t="str">
            <v>20020902</v>
          </cell>
        </row>
        <row r="259">
          <cell r="A259" t="str">
            <v>C</v>
          </cell>
          <cell r="B259" t="str">
            <v>N83</v>
          </cell>
          <cell r="C259" t="str">
            <v>200204302504902</v>
          </cell>
          <cell r="D259" t="str">
            <v>2504902</v>
          </cell>
          <cell r="E259" t="str">
            <v>日本ジーエムティー株式会社　　　　　　　　　　　</v>
          </cell>
          <cell r="F259" t="str">
            <v>4552593</v>
          </cell>
          <cell r="G259">
            <v>9921920</v>
          </cell>
          <cell r="H259">
            <v>9921926</v>
          </cell>
          <cell r="I259">
            <v>9921926</v>
          </cell>
          <cell r="J259">
            <v>0</v>
          </cell>
          <cell r="K259">
            <v>0</v>
          </cell>
          <cell r="L259" t="str">
            <v>20020430</v>
          </cell>
          <cell r="M259" t="str">
            <v>20020902</v>
          </cell>
        </row>
        <row r="260">
          <cell r="A260" t="str">
            <v>C</v>
          </cell>
          <cell r="B260" t="str">
            <v>N83</v>
          </cell>
          <cell r="C260" t="str">
            <v>200204302504902T</v>
          </cell>
          <cell r="D260" t="str">
            <v>2504902</v>
          </cell>
          <cell r="E260" t="str">
            <v>日本ジーエムティー株式会社　　　　　　　　　　　</v>
          </cell>
          <cell r="F260" t="str">
            <v>4999999190151</v>
          </cell>
          <cell r="G260">
            <v>19</v>
          </cell>
          <cell r="L260" t="str">
            <v>20020430</v>
          </cell>
          <cell r="M260" t="str">
            <v>20020902</v>
          </cell>
        </row>
        <row r="261">
          <cell r="A261" t="str">
            <v>C</v>
          </cell>
          <cell r="B261" t="str">
            <v>N83</v>
          </cell>
          <cell r="C261" t="str">
            <v>200205102504902</v>
          </cell>
          <cell r="D261" t="str">
            <v>2504902</v>
          </cell>
          <cell r="E261" t="str">
            <v>日本ジーエムティー株式会社　　　　　　　　　　　</v>
          </cell>
          <cell r="F261" t="str">
            <v>4553645</v>
          </cell>
          <cell r="G261">
            <v>5880528</v>
          </cell>
          <cell r="H261">
            <v>5880531</v>
          </cell>
          <cell r="I261">
            <v>5880531</v>
          </cell>
          <cell r="J261">
            <v>0</v>
          </cell>
          <cell r="K261">
            <v>0</v>
          </cell>
          <cell r="L261" t="str">
            <v>20020510</v>
          </cell>
          <cell r="M261" t="str">
            <v>20021001</v>
          </cell>
        </row>
        <row r="262">
          <cell r="A262" t="str">
            <v>C</v>
          </cell>
          <cell r="B262" t="str">
            <v>N83</v>
          </cell>
          <cell r="C262" t="str">
            <v>200205312504902</v>
          </cell>
          <cell r="D262" t="str">
            <v>2504902</v>
          </cell>
          <cell r="E262" t="str">
            <v>日本ジーエムティー株式会社　　　　　　　　　　　</v>
          </cell>
          <cell r="F262" t="str">
            <v>4556830</v>
          </cell>
          <cell r="G262">
            <v>6747985</v>
          </cell>
          <cell r="H262">
            <v>6747987</v>
          </cell>
          <cell r="I262">
            <v>6747987</v>
          </cell>
          <cell r="J262">
            <v>0</v>
          </cell>
          <cell r="K262">
            <v>0</v>
          </cell>
          <cell r="L262" t="str">
            <v>20020531</v>
          </cell>
          <cell r="M262" t="str">
            <v>20021001</v>
          </cell>
        </row>
        <row r="263">
          <cell r="A263" t="str">
            <v>C</v>
          </cell>
          <cell r="B263" t="str">
            <v>N83</v>
          </cell>
          <cell r="C263" t="str">
            <v>200205312504902T</v>
          </cell>
          <cell r="D263" t="str">
            <v>2504902</v>
          </cell>
          <cell r="E263" t="str">
            <v>日本ジーエムティー株式会社　　　　　　　　　　　</v>
          </cell>
          <cell r="F263" t="str">
            <v>4999999191262</v>
          </cell>
          <cell r="G263">
            <v>3</v>
          </cell>
          <cell r="L263" t="str">
            <v>20020531</v>
          </cell>
          <cell r="M263" t="str">
            <v>20021001</v>
          </cell>
        </row>
        <row r="264">
          <cell r="A264" t="str">
            <v>C</v>
          </cell>
          <cell r="B264" t="str">
            <v>N83</v>
          </cell>
          <cell r="C264" t="str">
            <v>200206102504902</v>
          </cell>
          <cell r="D264" t="str">
            <v>2504902</v>
          </cell>
          <cell r="E264" t="str">
            <v>日本ジーエムティー株式会社　　　　　　　　　　　</v>
          </cell>
          <cell r="F264" t="str">
            <v>4556957</v>
          </cell>
          <cell r="G264">
            <v>5194199</v>
          </cell>
          <cell r="H264">
            <v>5194205</v>
          </cell>
          <cell r="I264">
            <v>5194205</v>
          </cell>
          <cell r="J264">
            <v>0</v>
          </cell>
          <cell r="K264">
            <v>0</v>
          </cell>
          <cell r="L264" t="str">
            <v>20020610</v>
          </cell>
          <cell r="M264" t="str">
            <v>20021101</v>
          </cell>
        </row>
        <row r="265">
          <cell r="A265" t="str">
            <v>C</v>
          </cell>
          <cell r="B265" t="str">
            <v>N83</v>
          </cell>
          <cell r="C265" t="str">
            <v>200206202504902</v>
          </cell>
          <cell r="D265" t="str">
            <v>2504902</v>
          </cell>
          <cell r="E265" t="str">
            <v>日本ジーエムティー株式会社　　　　　　　　　　　</v>
          </cell>
          <cell r="F265" t="str">
            <v>4559376</v>
          </cell>
          <cell r="G265">
            <v>10045274</v>
          </cell>
          <cell r="H265">
            <v>10045281</v>
          </cell>
          <cell r="I265">
            <v>10045281</v>
          </cell>
          <cell r="J265">
            <v>0</v>
          </cell>
          <cell r="K265">
            <v>0</v>
          </cell>
          <cell r="L265" t="str">
            <v>20020620</v>
          </cell>
          <cell r="M265" t="str">
            <v>20021101</v>
          </cell>
        </row>
        <row r="266">
          <cell r="A266" t="str">
            <v>C</v>
          </cell>
          <cell r="B266" t="str">
            <v>N83</v>
          </cell>
          <cell r="C266" t="str">
            <v>200206302504902</v>
          </cell>
          <cell r="D266" t="str">
            <v>2504902</v>
          </cell>
          <cell r="E266" t="str">
            <v>日本ジーエムティー株式会社　　　　　　　　　　　</v>
          </cell>
          <cell r="F266" t="str">
            <v>4561191</v>
          </cell>
          <cell r="G266">
            <v>5467182</v>
          </cell>
          <cell r="H266">
            <v>5467187</v>
          </cell>
          <cell r="I266">
            <v>5467187</v>
          </cell>
          <cell r="J266">
            <v>0</v>
          </cell>
          <cell r="K266">
            <v>0</v>
          </cell>
          <cell r="L266" t="str">
            <v>20020630</v>
          </cell>
          <cell r="M266" t="str">
            <v>20021101</v>
          </cell>
        </row>
        <row r="267">
          <cell r="A267" t="str">
            <v>C</v>
          </cell>
          <cell r="B267" t="str">
            <v>N83</v>
          </cell>
          <cell r="C267" t="str">
            <v>200206302504902T</v>
          </cell>
          <cell r="D267" t="str">
            <v>2504902</v>
          </cell>
          <cell r="E267" t="str">
            <v>日本ジーエムティー株式会社　　　　　　　　　　　</v>
          </cell>
          <cell r="F267" t="str">
            <v>4999999192328</v>
          </cell>
          <cell r="G267">
            <v>13</v>
          </cell>
          <cell r="L267" t="str">
            <v>20020630</v>
          </cell>
          <cell r="M267" t="str">
            <v>20021101</v>
          </cell>
        </row>
        <row r="268">
          <cell r="A268" t="str">
            <v>C</v>
          </cell>
          <cell r="B268" t="str">
            <v>N99</v>
          </cell>
          <cell r="C268" t="str">
            <v>200206300108102</v>
          </cell>
          <cell r="D268" t="str">
            <v>0108102</v>
          </cell>
          <cell r="E268" t="str">
            <v>ＮＳＧ名古屋　　　　　　　　　　　　　　　　　　</v>
          </cell>
          <cell r="F268" t="str">
            <v>4561079</v>
          </cell>
          <cell r="G268">
            <v>6930</v>
          </cell>
          <cell r="H268">
            <v>6932</v>
          </cell>
          <cell r="I268">
            <v>6932</v>
          </cell>
          <cell r="J268">
            <v>0</v>
          </cell>
          <cell r="K268">
            <v>0</v>
          </cell>
          <cell r="L268" t="str">
            <v>20020630</v>
          </cell>
          <cell r="M268" t="str">
            <v>20020731</v>
          </cell>
        </row>
        <row r="269">
          <cell r="A269" t="str">
            <v>C</v>
          </cell>
          <cell r="B269" t="str">
            <v>O02</v>
          </cell>
          <cell r="C269" t="str">
            <v>200203102359801</v>
          </cell>
          <cell r="D269" t="str">
            <v>2359801</v>
          </cell>
          <cell r="E269" t="str">
            <v>住友商事プラスチック株式会社　　　　　　　　　　</v>
          </cell>
          <cell r="F269" t="str">
            <v>4543699</v>
          </cell>
          <cell r="G269">
            <v>6118014</v>
          </cell>
          <cell r="H269">
            <v>6118078</v>
          </cell>
          <cell r="I269">
            <v>4676008</v>
          </cell>
          <cell r="J269">
            <v>0</v>
          </cell>
          <cell r="K269">
            <v>1442070</v>
          </cell>
          <cell r="L269" t="str">
            <v>20020310</v>
          </cell>
          <cell r="M269" t="str">
            <v>20020718</v>
          </cell>
        </row>
        <row r="270">
          <cell r="A270" t="str">
            <v>C</v>
          </cell>
          <cell r="B270" t="str">
            <v>O02</v>
          </cell>
          <cell r="C270" t="str">
            <v>200203202359801</v>
          </cell>
          <cell r="D270" t="str">
            <v>2359801</v>
          </cell>
          <cell r="E270" t="str">
            <v>住友商事プラスチック株式会社　　　　　　　　　　</v>
          </cell>
          <cell r="F270" t="str">
            <v>4546155</v>
          </cell>
          <cell r="G270">
            <v>6233725</v>
          </cell>
          <cell r="H270">
            <v>6425380</v>
          </cell>
          <cell r="I270">
            <v>5504005</v>
          </cell>
          <cell r="J270">
            <v>0</v>
          </cell>
          <cell r="K270">
            <v>921375</v>
          </cell>
          <cell r="L270" t="str">
            <v>20020320</v>
          </cell>
          <cell r="M270" t="str">
            <v>20020718</v>
          </cell>
        </row>
        <row r="271">
          <cell r="A271" t="str">
            <v>C</v>
          </cell>
          <cell r="B271" t="str">
            <v>O02</v>
          </cell>
          <cell r="C271" t="str">
            <v>200203312359801</v>
          </cell>
          <cell r="D271" t="str">
            <v>2359801</v>
          </cell>
          <cell r="E271" t="str">
            <v>住友商事プラスチック株式会社　　　　　　　　　　</v>
          </cell>
          <cell r="F271" t="str">
            <v>4547854</v>
          </cell>
          <cell r="G271">
            <v>6985638</v>
          </cell>
          <cell r="H271">
            <v>6793989</v>
          </cell>
          <cell r="I271">
            <v>5688339</v>
          </cell>
          <cell r="J271">
            <v>0</v>
          </cell>
          <cell r="K271">
            <v>1105650</v>
          </cell>
          <cell r="L271" t="str">
            <v>20020331</v>
          </cell>
          <cell r="M271" t="str">
            <v>20020718</v>
          </cell>
        </row>
        <row r="272">
          <cell r="A272" t="str">
            <v>C</v>
          </cell>
          <cell r="B272" t="str">
            <v>O02</v>
          </cell>
          <cell r="C272" t="str">
            <v>200203312359801T</v>
          </cell>
          <cell r="D272" t="str">
            <v>2359801</v>
          </cell>
          <cell r="E272" t="str">
            <v>住友商事プラスチック株式会社　　　　　　　　　　</v>
          </cell>
          <cell r="F272" t="str">
            <v>4999999188886</v>
          </cell>
          <cell r="G272">
            <v>6</v>
          </cell>
          <cell r="L272" t="str">
            <v>20020331</v>
          </cell>
          <cell r="M272" t="str">
            <v>20020718</v>
          </cell>
        </row>
        <row r="273">
          <cell r="A273" t="str">
            <v>C</v>
          </cell>
          <cell r="B273" t="str">
            <v>O02</v>
          </cell>
          <cell r="C273" t="str">
            <v>200204102359801</v>
          </cell>
          <cell r="D273" t="str">
            <v>2359801</v>
          </cell>
          <cell r="E273" t="str">
            <v>住友商事プラスチック株式会社　　　　　　　　　　</v>
          </cell>
          <cell r="F273" t="str">
            <v>4548275</v>
          </cell>
          <cell r="G273">
            <v>11547342</v>
          </cell>
          <cell r="H273">
            <v>11489945</v>
          </cell>
          <cell r="I273">
            <v>5101220</v>
          </cell>
          <cell r="J273">
            <v>0</v>
          </cell>
          <cell r="K273">
            <v>6388725</v>
          </cell>
          <cell r="L273" t="str">
            <v>20020410</v>
          </cell>
          <cell r="M273" t="str">
            <v>20020819</v>
          </cell>
        </row>
        <row r="274">
          <cell r="A274" t="str">
            <v>C</v>
          </cell>
          <cell r="B274" t="str">
            <v>O02</v>
          </cell>
          <cell r="C274" t="str">
            <v>200204202359801</v>
          </cell>
          <cell r="D274" t="str">
            <v>2359801</v>
          </cell>
          <cell r="E274" t="str">
            <v>住友商事プラスチック株式会社　　　　　　　　　　</v>
          </cell>
          <cell r="F274" t="str">
            <v>4549605</v>
          </cell>
          <cell r="G274">
            <v>7433252</v>
          </cell>
          <cell r="H274">
            <v>7490655</v>
          </cell>
          <cell r="I274">
            <v>6249681</v>
          </cell>
          <cell r="J274">
            <v>0</v>
          </cell>
          <cell r="K274">
            <v>1240974</v>
          </cell>
          <cell r="L274" t="str">
            <v>20020420</v>
          </cell>
          <cell r="M274" t="str">
            <v>20020819</v>
          </cell>
        </row>
        <row r="275">
          <cell r="A275" t="str">
            <v>C</v>
          </cell>
          <cell r="B275" t="str">
            <v>O02</v>
          </cell>
          <cell r="C275" t="str">
            <v>200204302359801</v>
          </cell>
          <cell r="D275" t="str">
            <v>2359801</v>
          </cell>
          <cell r="E275" t="str">
            <v>住友商事プラスチック株式会社　　　　　　　　　　</v>
          </cell>
          <cell r="F275" t="str">
            <v>4552590</v>
          </cell>
          <cell r="G275">
            <v>6422706</v>
          </cell>
          <cell r="H275">
            <v>6422707</v>
          </cell>
          <cell r="I275">
            <v>5742811</v>
          </cell>
          <cell r="J275">
            <v>0</v>
          </cell>
          <cell r="K275">
            <v>679896</v>
          </cell>
          <cell r="L275" t="str">
            <v>20020430</v>
          </cell>
          <cell r="M275" t="str">
            <v>20020819</v>
          </cell>
        </row>
        <row r="276">
          <cell r="A276" t="str">
            <v>C</v>
          </cell>
          <cell r="B276" t="str">
            <v>O02</v>
          </cell>
          <cell r="C276" t="str">
            <v>200204302359801T</v>
          </cell>
          <cell r="D276" t="str">
            <v>2359801</v>
          </cell>
          <cell r="E276" t="str">
            <v>住友商事プラスチック株式会社　　　　　　　　　　</v>
          </cell>
          <cell r="F276" t="str">
            <v>4999999190150</v>
          </cell>
          <cell r="G276">
            <v>7</v>
          </cell>
          <cell r="L276" t="str">
            <v>20020430</v>
          </cell>
          <cell r="M276" t="str">
            <v>20020819</v>
          </cell>
        </row>
        <row r="277">
          <cell r="A277" t="str">
            <v>C</v>
          </cell>
          <cell r="B277" t="str">
            <v>O02</v>
          </cell>
          <cell r="C277" t="str">
            <v>200205102359801</v>
          </cell>
          <cell r="D277" t="str">
            <v>2359801</v>
          </cell>
          <cell r="E277" t="str">
            <v>住友商事プラスチック株式会社　　　　　　　　　　</v>
          </cell>
          <cell r="F277" t="str">
            <v>4553620</v>
          </cell>
          <cell r="G277">
            <v>15068043</v>
          </cell>
          <cell r="H277">
            <v>15068046</v>
          </cell>
          <cell r="I277">
            <v>9621108</v>
          </cell>
          <cell r="J277">
            <v>0</v>
          </cell>
          <cell r="K277">
            <v>5446938</v>
          </cell>
          <cell r="L277" t="str">
            <v>20020510</v>
          </cell>
          <cell r="M277" t="str">
            <v>20020918</v>
          </cell>
        </row>
        <row r="278">
          <cell r="A278" t="str">
            <v>C</v>
          </cell>
          <cell r="B278" t="str">
            <v>O02</v>
          </cell>
          <cell r="C278" t="str">
            <v>200205202359801</v>
          </cell>
          <cell r="D278" t="str">
            <v>2359801</v>
          </cell>
          <cell r="E278" t="str">
            <v>住友商事プラスチック株式会社　　　　　　　　　　</v>
          </cell>
          <cell r="F278" t="str">
            <v>4553809</v>
          </cell>
          <cell r="G278">
            <v>10180785</v>
          </cell>
          <cell r="H278">
            <v>10180059</v>
          </cell>
          <cell r="I278">
            <v>9427734</v>
          </cell>
          <cell r="J278">
            <v>0</v>
          </cell>
          <cell r="K278">
            <v>752325</v>
          </cell>
          <cell r="L278" t="str">
            <v>20020520</v>
          </cell>
          <cell r="M278" t="str">
            <v>20020918</v>
          </cell>
        </row>
        <row r="279">
          <cell r="A279" t="str">
            <v>C</v>
          </cell>
          <cell r="B279" t="str">
            <v>O02</v>
          </cell>
          <cell r="C279" t="str">
            <v>200205312359801</v>
          </cell>
          <cell r="D279" t="str">
            <v>2359801</v>
          </cell>
          <cell r="E279" t="str">
            <v>住友商事プラスチック株式会社　　　　　　　　　　</v>
          </cell>
          <cell r="F279" t="str">
            <v>4556826</v>
          </cell>
          <cell r="G279">
            <v>15444380</v>
          </cell>
          <cell r="H279">
            <v>15445117</v>
          </cell>
          <cell r="I279">
            <v>13851343</v>
          </cell>
          <cell r="J279">
            <v>0</v>
          </cell>
          <cell r="K279">
            <v>1593774</v>
          </cell>
          <cell r="L279" t="str">
            <v>20020531</v>
          </cell>
          <cell r="M279" t="str">
            <v>20020918</v>
          </cell>
        </row>
        <row r="280">
          <cell r="A280" t="str">
            <v>C</v>
          </cell>
          <cell r="B280" t="str">
            <v>O02</v>
          </cell>
          <cell r="C280" t="str">
            <v>200205312359801T</v>
          </cell>
          <cell r="D280" t="str">
            <v>2359801</v>
          </cell>
          <cell r="E280" t="str">
            <v>住友商事プラスチック株式会社　　　　　　　　　　</v>
          </cell>
          <cell r="F280" t="str">
            <v>4999999191261</v>
          </cell>
          <cell r="G280">
            <v>12</v>
          </cell>
          <cell r="L280" t="str">
            <v>20020531</v>
          </cell>
          <cell r="M280" t="str">
            <v>20020918</v>
          </cell>
        </row>
        <row r="281">
          <cell r="A281" t="str">
            <v>C</v>
          </cell>
          <cell r="B281" t="str">
            <v>O02</v>
          </cell>
          <cell r="C281" t="str">
            <v>200206102359801</v>
          </cell>
          <cell r="D281" t="str">
            <v>2359801</v>
          </cell>
          <cell r="E281" t="str">
            <v>住友商事プラスチック株式会社　　　　　　　　　　</v>
          </cell>
          <cell r="F281" t="str">
            <v>4556955</v>
          </cell>
          <cell r="G281">
            <v>6962938</v>
          </cell>
          <cell r="H281">
            <v>6962939</v>
          </cell>
          <cell r="I281">
            <v>1719176</v>
          </cell>
          <cell r="J281">
            <v>0</v>
          </cell>
          <cell r="K281">
            <v>5243763</v>
          </cell>
          <cell r="L281" t="str">
            <v>20020610</v>
          </cell>
          <cell r="M281" t="str">
            <v>20021018</v>
          </cell>
        </row>
        <row r="282">
          <cell r="A282" t="str">
            <v>C</v>
          </cell>
          <cell r="B282" t="str">
            <v>O02</v>
          </cell>
          <cell r="C282" t="str">
            <v>200206202359801</v>
          </cell>
          <cell r="D282" t="str">
            <v>2359801</v>
          </cell>
          <cell r="E282" t="str">
            <v>住友商事プラスチック株式会社　　　　　　　　　　</v>
          </cell>
          <cell r="F282" t="str">
            <v>4559353</v>
          </cell>
          <cell r="G282">
            <v>11097850</v>
          </cell>
          <cell r="H282">
            <v>11097851</v>
          </cell>
          <cell r="I282">
            <v>9727601</v>
          </cell>
          <cell r="J282">
            <v>0</v>
          </cell>
          <cell r="K282">
            <v>1370250</v>
          </cell>
          <cell r="L282" t="str">
            <v>20020620</v>
          </cell>
          <cell r="M282" t="str">
            <v>20021018</v>
          </cell>
        </row>
        <row r="283">
          <cell r="A283" t="str">
            <v>C</v>
          </cell>
          <cell r="B283" t="str">
            <v>O02</v>
          </cell>
          <cell r="C283" t="str">
            <v>200206202359801</v>
          </cell>
          <cell r="D283" t="str">
            <v>2359801</v>
          </cell>
          <cell r="E283" t="str">
            <v>住友商事プラスチック株式会社　　　　　　　　　　</v>
          </cell>
          <cell r="F283" t="str">
            <v>9191378</v>
          </cell>
          <cell r="G283">
            <v>1</v>
          </cell>
          <cell r="H283">
            <v>11097851</v>
          </cell>
          <cell r="I283">
            <v>9727601</v>
          </cell>
          <cell r="J283">
            <v>0</v>
          </cell>
          <cell r="K283">
            <v>1370250</v>
          </cell>
          <cell r="L283" t="str">
            <v>20020620</v>
          </cell>
          <cell r="M283" t="str">
            <v>20021018</v>
          </cell>
        </row>
        <row r="284">
          <cell r="A284" t="str">
            <v>C</v>
          </cell>
          <cell r="B284" t="str">
            <v>O02</v>
          </cell>
          <cell r="C284" t="str">
            <v>200206302359801</v>
          </cell>
          <cell r="D284" t="str">
            <v>2359801</v>
          </cell>
          <cell r="E284" t="str">
            <v>住友商事プラスチック株式会社　　　　　　　　　　</v>
          </cell>
          <cell r="F284" t="str">
            <v>4561187</v>
          </cell>
          <cell r="G284">
            <v>10628239</v>
          </cell>
          <cell r="H284">
            <v>10628242</v>
          </cell>
          <cell r="I284">
            <v>4769599</v>
          </cell>
          <cell r="J284">
            <v>0</v>
          </cell>
          <cell r="K284">
            <v>5858643</v>
          </cell>
          <cell r="L284" t="str">
            <v>20020630</v>
          </cell>
          <cell r="M284" t="str">
            <v>20021018</v>
          </cell>
        </row>
        <row r="285">
          <cell r="A285" t="str">
            <v>C</v>
          </cell>
          <cell r="B285" t="str">
            <v>O02</v>
          </cell>
          <cell r="C285" t="str">
            <v>200206302359801</v>
          </cell>
          <cell r="D285" t="str">
            <v>2359801</v>
          </cell>
          <cell r="E285" t="str">
            <v>住友商事プラスチック株式会社　　　　　　　　　　</v>
          </cell>
          <cell r="F285" t="str">
            <v>9192108</v>
          </cell>
          <cell r="G285">
            <v>1</v>
          </cell>
          <cell r="H285">
            <v>10628242</v>
          </cell>
          <cell r="I285">
            <v>4769599</v>
          </cell>
          <cell r="J285">
            <v>0</v>
          </cell>
          <cell r="K285">
            <v>5858643</v>
          </cell>
          <cell r="L285" t="str">
            <v>20020630</v>
          </cell>
          <cell r="M285" t="str">
            <v>20021018</v>
          </cell>
        </row>
        <row r="286">
          <cell r="A286" t="str">
            <v>C</v>
          </cell>
          <cell r="B286" t="str">
            <v>O02</v>
          </cell>
          <cell r="C286" t="str">
            <v>200206302359801T</v>
          </cell>
          <cell r="D286" t="str">
            <v>2359801</v>
          </cell>
          <cell r="E286" t="str">
            <v>住友商事プラスチック株式会社　　　　　　　　　　</v>
          </cell>
          <cell r="F286" t="str">
            <v>4999999192327</v>
          </cell>
          <cell r="G286">
            <v>3</v>
          </cell>
          <cell r="L286" t="str">
            <v>20020630</v>
          </cell>
          <cell r="M286" t="str">
            <v>20021018</v>
          </cell>
        </row>
        <row r="287">
          <cell r="A287" t="str">
            <v>C</v>
          </cell>
          <cell r="B287" t="str">
            <v>O06</v>
          </cell>
          <cell r="C287" t="str">
            <v>200203100511205</v>
          </cell>
          <cell r="D287" t="str">
            <v>0511205</v>
          </cell>
          <cell r="E287" t="str">
            <v>豊田通商株式会社　　　　　　　　　　　　　　　　</v>
          </cell>
          <cell r="F287" t="str">
            <v>4543641</v>
          </cell>
          <cell r="G287">
            <v>804221</v>
          </cell>
          <cell r="H287">
            <v>804221</v>
          </cell>
          <cell r="I287">
            <v>804221</v>
          </cell>
          <cell r="J287">
            <v>0</v>
          </cell>
          <cell r="K287">
            <v>0</v>
          </cell>
          <cell r="L287" t="str">
            <v>20020310</v>
          </cell>
          <cell r="M287" t="str">
            <v>20020710</v>
          </cell>
        </row>
        <row r="288">
          <cell r="A288" t="str">
            <v>C</v>
          </cell>
          <cell r="B288" t="str">
            <v>O06</v>
          </cell>
          <cell r="C288" t="str">
            <v>200203200511205</v>
          </cell>
          <cell r="D288" t="str">
            <v>0511205</v>
          </cell>
          <cell r="E288" t="str">
            <v>豊田通商株式会社　　　　　　　　　　　　　　　　</v>
          </cell>
          <cell r="F288" t="str">
            <v>4545386</v>
          </cell>
          <cell r="G288">
            <v>1179465</v>
          </cell>
          <cell r="H288">
            <v>1179465</v>
          </cell>
          <cell r="I288">
            <v>1179465</v>
          </cell>
          <cell r="J288">
            <v>0</v>
          </cell>
          <cell r="K288">
            <v>0</v>
          </cell>
          <cell r="L288" t="str">
            <v>20020320</v>
          </cell>
          <cell r="M288" t="str">
            <v>20020710</v>
          </cell>
        </row>
        <row r="289">
          <cell r="A289" t="str">
            <v>C</v>
          </cell>
          <cell r="B289" t="str">
            <v>O06</v>
          </cell>
          <cell r="C289" t="str">
            <v>200203310511205</v>
          </cell>
          <cell r="D289" t="str">
            <v>0511205</v>
          </cell>
          <cell r="E289" t="str">
            <v>豊田通商株式会社　　　　　　　　　　　　　　　　</v>
          </cell>
          <cell r="F289" t="str">
            <v>4547797</v>
          </cell>
          <cell r="G289">
            <v>178605</v>
          </cell>
          <cell r="H289">
            <v>178605</v>
          </cell>
          <cell r="I289">
            <v>178605</v>
          </cell>
          <cell r="J289">
            <v>0</v>
          </cell>
          <cell r="K289">
            <v>0</v>
          </cell>
          <cell r="L289" t="str">
            <v>20020331</v>
          </cell>
          <cell r="M289" t="str">
            <v>20020710</v>
          </cell>
        </row>
        <row r="290">
          <cell r="A290" t="str">
            <v>C</v>
          </cell>
          <cell r="B290" t="str">
            <v>O06</v>
          </cell>
          <cell r="C290" t="str">
            <v>200204100511205</v>
          </cell>
          <cell r="D290" t="str">
            <v>0511205</v>
          </cell>
          <cell r="E290" t="str">
            <v>豊田通商株式会社　　　　　　　　　　　　　　　　</v>
          </cell>
          <cell r="F290" t="str">
            <v>4548216</v>
          </cell>
          <cell r="G290">
            <v>1988889</v>
          </cell>
          <cell r="H290">
            <v>1988889</v>
          </cell>
          <cell r="I290">
            <v>1988889</v>
          </cell>
          <cell r="J290">
            <v>0</v>
          </cell>
          <cell r="K290">
            <v>0</v>
          </cell>
          <cell r="L290" t="str">
            <v>20020410</v>
          </cell>
          <cell r="M290" t="str">
            <v>20020812</v>
          </cell>
        </row>
        <row r="291">
          <cell r="A291" t="str">
            <v>C</v>
          </cell>
          <cell r="B291" t="str">
            <v>O06</v>
          </cell>
          <cell r="C291" t="str">
            <v>200204200511205</v>
          </cell>
          <cell r="D291" t="str">
            <v>0511205</v>
          </cell>
          <cell r="E291" t="str">
            <v>豊田通商株式会社　　　　　　　　　　　　　　　　</v>
          </cell>
          <cell r="F291" t="str">
            <v>4549547</v>
          </cell>
          <cell r="G291">
            <v>1702575</v>
          </cell>
          <cell r="H291">
            <v>1702575</v>
          </cell>
          <cell r="I291">
            <v>1702575</v>
          </cell>
          <cell r="J291">
            <v>0</v>
          </cell>
          <cell r="K291">
            <v>0</v>
          </cell>
          <cell r="L291" t="str">
            <v>20020420</v>
          </cell>
          <cell r="M291" t="str">
            <v>20020812</v>
          </cell>
        </row>
        <row r="292">
          <cell r="A292" t="str">
            <v>C</v>
          </cell>
          <cell r="B292" t="str">
            <v>O06</v>
          </cell>
          <cell r="C292" t="str">
            <v>200204300511205</v>
          </cell>
          <cell r="D292" t="str">
            <v>0511205</v>
          </cell>
          <cell r="E292" t="str">
            <v>豊田通商株式会社　　　　　　　　　　　　　　　　</v>
          </cell>
          <cell r="F292" t="str">
            <v>4552533</v>
          </cell>
          <cell r="G292">
            <v>315840</v>
          </cell>
          <cell r="H292">
            <v>315840</v>
          </cell>
          <cell r="I292">
            <v>315840</v>
          </cell>
          <cell r="J292">
            <v>0</v>
          </cell>
          <cell r="K292">
            <v>0</v>
          </cell>
          <cell r="L292" t="str">
            <v>20020430</v>
          </cell>
          <cell r="M292" t="str">
            <v>20020812</v>
          </cell>
        </row>
        <row r="293">
          <cell r="A293" t="str">
            <v>C</v>
          </cell>
          <cell r="B293" t="str">
            <v>O06</v>
          </cell>
          <cell r="C293" t="str">
            <v>200205100511205</v>
          </cell>
          <cell r="D293" t="str">
            <v>0511205</v>
          </cell>
          <cell r="E293" t="str">
            <v>豊田通商株式会社　　　　　　　　　　　　　　　　</v>
          </cell>
          <cell r="F293" t="str">
            <v>4553002</v>
          </cell>
          <cell r="G293">
            <v>992066</v>
          </cell>
          <cell r="H293">
            <v>992066</v>
          </cell>
          <cell r="I293">
            <v>992066</v>
          </cell>
          <cell r="J293">
            <v>0</v>
          </cell>
          <cell r="K293">
            <v>0</v>
          </cell>
          <cell r="L293" t="str">
            <v>20020510</v>
          </cell>
          <cell r="M293" t="str">
            <v>20020910</v>
          </cell>
        </row>
        <row r="294">
          <cell r="A294" t="str">
            <v>C</v>
          </cell>
          <cell r="B294" t="str">
            <v>O06</v>
          </cell>
          <cell r="C294" t="str">
            <v>200205200511205</v>
          </cell>
          <cell r="D294" t="str">
            <v>0511205</v>
          </cell>
          <cell r="E294" t="str">
            <v>豊田通商株式会社　　　　　　　　　　　　　　　　</v>
          </cell>
          <cell r="F294" t="str">
            <v>4553754</v>
          </cell>
          <cell r="G294">
            <v>1568122</v>
          </cell>
          <cell r="H294">
            <v>1568122</v>
          </cell>
          <cell r="I294">
            <v>1568122</v>
          </cell>
          <cell r="J294">
            <v>0</v>
          </cell>
          <cell r="K294">
            <v>0</v>
          </cell>
          <cell r="L294" t="str">
            <v>20020520</v>
          </cell>
          <cell r="M294" t="str">
            <v>20020910</v>
          </cell>
        </row>
        <row r="295">
          <cell r="A295" t="str">
            <v>C</v>
          </cell>
          <cell r="B295" t="str">
            <v>O06</v>
          </cell>
          <cell r="C295" t="str">
            <v>200205310511205</v>
          </cell>
          <cell r="D295" t="str">
            <v>0511205</v>
          </cell>
          <cell r="E295" t="str">
            <v>豊田通商株式会社　　　　　　　　　　　　　　　　</v>
          </cell>
          <cell r="F295" t="str">
            <v>4556760</v>
          </cell>
          <cell r="G295">
            <v>2548192</v>
          </cell>
          <cell r="H295">
            <v>2548192</v>
          </cell>
          <cell r="I295">
            <v>2548192</v>
          </cell>
          <cell r="J295">
            <v>0</v>
          </cell>
          <cell r="K295">
            <v>0</v>
          </cell>
          <cell r="L295" t="str">
            <v>20020531</v>
          </cell>
          <cell r="M295" t="str">
            <v>20020910</v>
          </cell>
        </row>
        <row r="296">
          <cell r="A296" t="str">
            <v>C</v>
          </cell>
          <cell r="B296" t="str">
            <v>O06</v>
          </cell>
          <cell r="C296" t="str">
            <v>200205310511205T</v>
          </cell>
          <cell r="D296" t="str">
            <v>0511205</v>
          </cell>
          <cell r="E296" t="str">
            <v>豊田通商株式会社　　　　　　　　　　　　　　　　</v>
          </cell>
          <cell r="F296" t="str">
            <v>4999999191240</v>
          </cell>
          <cell r="G296">
            <v>1</v>
          </cell>
          <cell r="L296" t="str">
            <v>20020531</v>
          </cell>
          <cell r="M296" t="str">
            <v>20020910</v>
          </cell>
        </row>
        <row r="297">
          <cell r="A297" t="str">
            <v>C</v>
          </cell>
          <cell r="B297" t="str">
            <v>O06</v>
          </cell>
          <cell r="C297" t="str">
            <v>200206100511205</v>
          </cell>
          <cell r="D297" t="str">
            <v>0511205</v>
          </cell>
          <cell r="E297" t="str">
            <v>豊田通商株式会社　　　　　　　　　　　　　　　　</v>
          </cell>
          <cell r="F297" t="str">
            <v>4556895</v>
          </cell>
          <cell r="G297">
            <v>2375493</v>
          </cell>
          <cell r="H297">
            <v>2375493</v>
          </cell>
          <cell r="I297">
            <v>2375493</v>
          </cell>
          <cell r="J297">
            <v>0</v>
          </cell>
          <cell r="K297">
            <v>0</v>
          </cell>
          <cell r="L297" t="str">
            <v>20020610</v>
          </cell>
          <cell r="M297" t="str">
            <v>20021010</v>
          </cell>
        </row>
        <row r="298">
          <cell r="A298" t="str">
            <v>C</v>
          </cell>
          <cell r="B298" t="str">
            <v>O06</v>
          </cell>
          <cell r="C298" t="str">
            <v>200206200511205</v>
          </cell>
          <cell r="D298" t="str">
            <v>0511205</v>
          </cell>
          <cell r="E298" t="str">
            <v>豊田通商株式会社　　　　　　　　　　　　　　　　</v>
          </cell>
          <cell r="F298" t="str">
            <v>4558591</v>
          </cell>
          <cell r="G298">
            <v>1896641</v>
          </cell>
          <cell r="H298">
            <v>1896641</v>
          </cell>
          <cell r="I298">
            <v>1896641</v>
          </cell>
          <cell r="J298">
            <v>0</v>
          </cell>
          <cell r="K298">
            <v>0</v>
          </cell>
          <cell r="L298" t="str">
            <v>20020620</v>
          </cell>
          <cell r="M298" t="str">
            <v>20021010</v>
          </cell>
        </row>
        <row r="299">
          <cell r="A299" t="str">
            <v>C</v>
          </cell>
          <cell r="B299" t="str">
            <v>O06</v>
          </cell>
          <cell r="C299" t="str">
            <v>200206300511205</v>
          </cell>
          <cell r="D299" t="str">
            <v>0511205</v>
          </cell>
          <cell r="E299" t="str">
            <v>豊田通商株式会社　　　　　　　　　　　　　　　　</v>
          </cell>
          <cell r="F299" t="str">
            <v>4561131</v>
          </cell>
          <cell r="G299">
            <v>1555601</v>
          </cell>
          <cell r="H299">
            <v>1555601</v>
          </cell>
          <cell r="I299">
            <v>1555601</v>
          </cell>
          <cell r="J299">
            <v>0</v>
          </cell>
          <cell r="K299">
            <v>0</v>
          </cell>
          <cell r="L299" t="str">
            <v>20020630</v>
          </cell>
          <cell r="M299" t="str">
            <v>20021010</v>
          </cell>
        </row>
        <row r="300">
          <cell r="A300" t="str">
            <v>C</v>
          </cell>
          <cell r="B300" t="str">
            <v>O06</v>
          </cell>
          <cell r="C300" t="str">
            <v>200206300511205T</v>
          </cell>
          <cell r="D300" t="str">
            <v>0511205</v>
          </cell>
          <cell r="E300" t="str">
            <v>豊田通商株式会社　　　　　　　　　　　　　　　　</v>
          </cell>
          <cell r="F300" t="str">
            <v>4999999192304</v>
          </cell>
          <cell r="G300">
            <v>1</v>
          </cell>
          <cell r="L300" t="str">
            <v>20020630</v>
          </cell>
          <cell r="M300" t="str">
            <v>20021010</v>
          </cell>
        </row>
        <row r="301">
          <cell r="A301" t="str">
            <v>C</v>
          </cell>
          <cell r="B301" t="str">
            <v>O07</v>
          </cell>
          <cell r="C301" t="str">
            <v>199703310756705T</v>
          </cell>
          <cell r="D301" t="str">
            <v>0756705</v>
          </cell>
          <cell r="E301" t="str">
            <v>明和産業株式会社　　　　　　　　　　　　　　　　</v>
          </cell>
          <cell r="F301" t="str">
            <v>4999999116734</v>
          </cell>
          <cell r="G301">
            <v>5</v>
          </cell>
          <cell r="L301" t="str">
            <v>19970331</v>
          </cell>
          <cell r="M301" t="str">
            <v>19970910</v>
          </cell>
        </row>
        <row r="302">
          <cell r="A302" t="str">
            <v>C</v>
          </cell>
          <cell r="B302" t="str">
            <v>O07</v>
          </cell>
          <cell r="C302" t="str">
            <v>200205310756705</v>
          </cell>
          <cell r="D302" t="str">
            <v>0756705</v>
          </cell>
          <cell r="E302" t="str">
            <v>明和産業株式会社　　　　　　　　　　　　　　　　</v>
          </cell>
          <cell r="F302" t="str">
            <v>4556791</v>
          </cell>
          <cell r="G302">
            <v>34020</v>
          </cell>
          <cell r="H302">
            <v>34020</v>
          </cell>
          <cell r="I302">
            <v>34020</v>
          </cell>
          <cell r="J302">
            <v>0</v>
          </cell>
          <cell r="K302">
            <v>0</v>
          </cell>
          <cell r="L302" t="str">
            <v>20020531</v>
          </cell>
          <cell r="M302" t="str">
            <v>20021111</v>
          </cell>
        </row>
        <row r="303">
          <cell r="A303" t="str">
            <v>C</v>
          </cell>
          <cell r="B303" t="str">
            <v>O07</v>
          </cell>
          <cell r="C303" t="str">
            <v>200206200756705</v>
          </cell>
          <cell r="D303" t="str">
            <v>0756705</v>
          </cell>
          <cell r="E303" t="str">
            <v>明和産業株式会社　　　　　　　　　　　　　　　　</v>
          </cell>
          <cell r="F303" t="str">
            <v>4559000</v>
          </cell>
          <cell r="G303">
            <v>11340</v>
          </cell>
          <cell r="H303">
            <v>11340</v>
          </cell>
          <cell r="I303">
            <v>11340</v>
          </cell>
          <cell r="J303">
            <v>0</v>
          </cell>
          <cell r="K303">
            <v>0</v>
          </cell>
          <cell r="L303" t="str">
            <v>20020620</v>
          </cell>
          <cell r="M303" t="str">
            <v>20021111</v>
          </cell>
        </row>
        <row r="304">
          <cell r="A304" t="str">
            <v>C</v>
          </cell>
          <cell r="B304" t="str">
            <v>O07</v>
          </cell>
          <cell r="C304" t="str">
            <v>200206300756705</v>
          </cell>
          <cell r="D304" t="str">
            <v>0756705</v>
          </cell>
          <cell r="E304" t="str">
            <v>明和産業株式会社　　　　　　　　　　　　　　　　</v>
          </cell>
          <cell r="F304" t="str">
            <v>4561158</v>
          </cell>
          <cell r="G304">
            <v>18900</v>
          </cell>
          <cell r="H304">
            <v>18900</v>
          </cell>
          <cell r="I304">
            <v>18900</v>
          </cell>
          <cell r="J304">
            <v>0</v>
          </cell>
          <cell r="K304">
            <v>0</v>
          </cell>
          <cell r="L304" t="str">
            <v>20020630</v>
          </cell>
          <cell r="M304" t="str">
            <v>0</v>
          </cell>
        </row>
        <row r="305">
          <cell r="A305" t="str">
            <v>C</v>
          </cell>
          <cell r="B305" t="str">
            <v>O07</v>
          </cell>
          <cell r="C305" t="str">
            <v>200206300756705T</v>
          </cell>
          <cell r="D305" t="str">
            <v>0756705</v>
          </cell>
          <cell r="E305" t="str">
            <v>明和産業株式会社　　　　　　　　　　　　　　　　</v>
          </cell>
          <cell r="F305" t="str">
            <v>4999999192354</v>
          </cell>
          <cell r="G305">
            <v>-8</v>
          </cell>
          <cell r="L305" t="str">
            <v>20020630</v>
          </cell>
          <cell r="M305" t="str">
            <v>0</v>
          </cell>
        </row>
        <row r="306">
          <cell r="A306" t="str">
            <v>C</v>
          </cell>
          <cell r="B306" t="str">
            <v>O08</v>
          </cell>
          <cell r="C306" t="str">
            <v>200202100052913</v>
          </cell>
          <cell r="D306" t="str">
            <v>0052913</v>
          </cell>
          <cell r="E306" t="str">
            <v>稲畑産業株式会社　　　　　　　　　　　　　　　　</v>
          </cell>
          <cell r="F306" t="str">
            <v>4538986</v>
          </cell>
          <cell r="G306">
            <v>1708434</v>
          </cell>
          <cell r="H306">
            <v>1708434</v>
          </cell>
          <cell r="I306">
            <v>1699614</v>
          </cell>
          <cell r="J306">
            <v>0</v>
          </cell>
          <cell r="K306">
            <v>8820</v>
          </cell>
          <cell r="L306" t="str">
            <v>20020210</v>
          </cell>
          <cell r="M306" t="str">
            <v>20020722</v>
          </cell>
        </row>
        <row r="307">
          <cell r="A307" t="str">
            <v>C</v>
          </cell>
          <cell r="B307" t="str">
            <v>O08</v>
          </cell>
          <cell r="C307" t="str">
            <v>200202200052913</v>
          </cell>
          <cell r="D307" t="str">
            <v>0052913</v>
          </cell>
          <cell r="E307" t="str">
            <v>稲畑産業株式会社　　　　　　　　　　　　　　　　</v>
          </cell>
          <cell r="F307" t="str">
            <v>4540305</v>
          </cell>
          <cell r="G307">
            <v>323127</v>
          </cell>
          <cell r="H307">
            <v>323127</v>
          </cell>
          <cell r="I307">
            <v>25137</v>
          </cell>
          <cell r="J307">
            <v>0</v>
          </cell>
          <cell r="K307">
            <v>297990</v>
          </cell>
          <cell r="L307" t="str">
            <v>20020220</v>
          </cell>
          <cell r="M307" t="str">
            <v>20020722</v>
          </cell>
        </row>
        <row r="308">
          <cell r="A308" t="str">
            <v>C</v>
          </cell>
          <cell r="B308" t="str">
            <v>O08</v>
          </cell>
          <cell r="C308" t="str">
            <v>200202280052913</v>
          </cell>
          <cell r="D308" t="str">
            <v>0052913</v>
          </cell>
          <cell r="E308" t="str">
            <v>稲畑産業株式会社　　　　　　　　　　　　　　　　</v>
          </cell>
          <cell r="F308" t="str">
            <v>4543422</v>
          </cell>
          <cell r="G308">
            <v>595980</v>
          </cell>
          <cell r="H308">
            <v>595980</v>
          </cell>
          <cell r="I308">
            <v>0</v>
          </cell>
          <cell r="J308">
            <v>0</v>
          </cell>
          <cell r="K308">
            <v>595980</v>
          </cell>
          <cell r="L308" t="str">
            <v>20020228</v>
          </cell>
          <cell r="M308" t="str">
            <v>20020722</v>
          </cell>
        </row>
        <row r="309">
          <cell r="A309" t="str">
            <v>C</v>
          </cell>
          <cell r="B309" t="str">
            <v>O08</v>
          </cell>
          <cell r="C309" t="str">
            <v>200203100052913</v>
          </cell>
          <cell r="D309" t="str">
            <v>0052913</v>
          </cell>
          <cell r="E309" t="str">
            <v>稲畑産業株式会社　　　　　　　　　　　　　　　　</v>
          </cell>
          <cell r="F309" t="str">
            <v>4543578</v>
          </cell>
          <cell r="G309">
            <v>3314514</v>
          </cell>
          <cell r="H309">
            <v>3314514</v>
          </cell>
          <cell r="I309">
            <v>3314514</v>
          </cell>
          <cell r="J309">
            <v>0</v>
          </cell>
          <cell r="K309">
            <v>0</v>
          </cell>
          <cell r="L309" t="str">
            <v>20020310</v>
          </cell>
          <cell r="M309" t="str">
            <v>20020820</v>
          </cell>
        </row>
        <row r="310">
          <cell r="A310" t="str">
            <v>C</v>
          </cell>
          <cell r="B310" t="str">
            <v>O08</v>
          </cell>
          <cell r="C310" t="str">
            <v>200203200052913</v>
          </cell>
          <cell r="D310" t="str">
            <v>0052913</v>
          </cell>
          <cell r="E310" t="str">
            <v>稲畑産業株式会社　　　　　　　　　　　　　　　　</v>
          </cell>
          <cell r="F310" t="str">
            <v>4544944</v>
          </cell>
          <cell r="G310">
            <v>197857</v>
          </cell>
          <cell r="H310">
            <v>197857</v>
          </cell>
          <cell r="I310">
            <v>103042</v>
          </cell>
          <cell r="J310">
            <v>0</v>
          </cell>
          <cell r="K310">
            <v>94815</v>
          </cell>
          <cell r="L310" t="str">
            <v>20020320</v>
          </cell>
          <cell r="M310" t="str">
            <v>20020820</v>
          </cell>
        </row>
        <row r="311">
          <cell r="A311" t="str">
            <v>C</v>
          </cell>
          <cell r="B311" t="str">
            <v>O08</v>
          </cell>
          <cell r="C311" t="str">
            <v>200203310052913</v>
          </cell>
          <cell r="D311" t="str">
            <v>0052913</v>
          </cell>
          <cell r="E311" t="str">
            <v>稲畑産業株式会社　　　　　　　　　　　　　　　　</v>
          </cell>
          <cell r="F311" t="str">
            <v>4547727</v>
          </cell>
          <cell r="G311">
            <v>101241</v>
          </cell>
          <cell r="H311">
            <v>101241</v>
          </cell>
          <cell r="I311">
            <v>33516</v>
          </cell>
          <cell r="J311">
            <v>0</v>
          </cell>
          <cell r="K311">
            <v>67725</v>
          </cell>
          <cell r="L311" t="str">
            <v>20020331</v>
          </cell>
          <cell r="M311" t="str">
            <v>20020820</v>
          </cell>
        </row>
        <row r="312">
          <cell r="A312" t="str">
            <v>C</v>
          </cell>
          <cell r="B312" t="str">
            <v>O08</v>
          </cell>
          <cell r="C312" t="str">
            <v>200204100052913</v>
          </cell>
          <cell r="D312" t="str">
            <v>0052913</v>
          </cell>
          <cell r="E312" t="str">
            <v>稲畑産業株式会社　　　　　　　　　　　　　　　　</v>
          </cell>
          <cell r="F312" t="str">
            <v>4548152</v>
          </cell>
          <cell r="G312">
            <v>2238696</v>
          </cell>
          <cell r="H312">
            <v>1909417</v>
          </cell>
          <cell r="I312">
            <v>1665607</v>
          </cell>
          <cell r="J312">
            <v>0</v>
          </cell>
          <cell r="K312">
            <v>243810</v>
          </cell>
          <cell r="L312" t="str">
            <v>20020410</v>
          </cell>
          <cell r="M312" t="str">
            <v>20020920</v>
          </cell>
        </row>
        <row r="313">
          <cell r="A313" t="str">
            <v>C</v>
          </cell>
          <cell r="B313" t="str">
            <v>O08</v>
          </cell>
          <cell r="C313" t="str">
            <v>200204200052913</v>
          </cell>
          <cell r="D313" t="str">
            <v>0052913</v>
          </cell>
          <cell r="E313" t="str">
            <v>稲畑産業株式会社　　　　　　　　　　　　　　　　</v>
          </cell>
          <cell r="F313" t="str">
            <v>4549485</v>
          </cell>
          <cell r="G313">
            <v>-319830</v>
          </cell>
          <cell r="H313">
            <v>9450</v>
          </cell>
          <cell r="I313">
            <v>9450</v>
          </cell>
          <cell r="J313">
            <v>0</v>
          </cell>
          <cell r="K313">
            <v>0</v>
          </cell>
          <cell r="L313" t="str">
            <v>20020420</v>
          </cell>
          <cell r="M313" t="str">
            <v>20020920</v>
          </cell>
        </row>
        <row r="314">
          <cell r="A314" t="str">
            <v>C</v>
          </cell>
          <cell r="B314" t="str">
            <v>O08</v>
          </cell>
          <cell r="C314" t="str">
            <v>200204300052913</v>
          </cell>
          <cell r="D314" t="str">
            <v>0052913</v>
          </cell>
          <cell r="E314" t="str">
            <v>稲畑産業株式会社　　　　　　　　　　　　　　　　</v>
          </cell>
          <cell r="F314" t="str">
            <v>4552480</v>
          </cell>
          <cell r="G314">
            <v>93416</v>
          </cell>
          <cell r="H314">
            <v>93416</v>
          </cell>
          <cell r="I314">
            <v>93416</v>
          </cell>
          <cell r="J314">
            <v>0</v>
          </cell>
          <cell r="K314">
            <v>0</v>
          </cell>
          <cell r="L314" t="str">
            <v>20020430</v>
          </cell>
          <cell r="M314" t="str">
            <v>20020920</v>
          </cell>
        </row>
        <row r="315">
          <cell r="A315" t="str">
            <v>C</v>
          </cell>
          <cell r="B315" t="str">
            <v>O08</v>
          </cell>
          <cell r="C315" t="str">
            <v>200204300052913T</v>
          </cell>
          <cell r="D315" t="str">
            <v>0052913</v>
          </cell>
          <cell r="E315" t="str">
            <v>稲畑産業株式会社　　　　　　　　　　　　　　　　</v>
          </cell>
          <cell r="F315" t="str">
            <v>4999999190108</v>
          </cell>
          <cell r="G315">
            <v>1</v>
          </cell>
          <cell r="L315" t="str">
            <v>20020430</v>
          </cell>
          <cell r="M315" t="str">
            <v>20020920</v>
          </cell>
        </row>
        <row r="316">
          <cell r="A316" t="str">
            <v>C</v>
          </cell>
          <cell r="B316" t="str">
            <v>O08</v>
          </cell>
          <cell r="C316" t="str">
            <v>200205100052913</v>
          </cell>
          <cell r="D316" t="str">
            <v>0052913</v>
          </cell>
          <cell r="E316" t="str">
            <v>稲畑産業株式会社　　　　　　　　　　　　　　　　</v>
          </cell>
          <cell r="F316" t="str">
            <v>4552662</v>
          </cell>
          <cell r="G316">
            <v>306369</v>
          </cell>
          <cell r="H316">
            <v>306369</v>
          </cell>
          <cell r="I316">
            <v>8379</v>
          </cell>
          <cell r="J316">
            <v>0</v>
          </cell>
          <cell r="K316">
            <v>297990</v>
          </cell>
          <cell r="L316" t="str">
            <v>20020510</v>
          </cell>
          <cell r="M316" t="str">
            <v>20021021</v>
          </cell>
        </row>
        <row r="317">
          <cell r="A317" t="str">
            <v>C</v>
          </cell>
          <cell r="B317" t="str">
            <v>O08</v>
          </cell>
          <cell r="C317" t="str">
            <v>200205310052913</v>
          </cell>
          <cell r="D317" t="str">
            <v>0052913</v>
          </cell>
          <cell r="E317" t="str">
            <v>稲畑産業株式会社　　　　　　　　　　　　　　　　</v>
          </cell>
          <cell r="F317" t="str">
            <v>4556698</v>
          </cell>
          <cell r="G317">
            <v>1832111</v>
          </cell>
          <cell r="H317">
            <v>1832111</v>
          </cell>
          <cell r="I317">
            <v>1683116</v>
          </cell>
          <cell r="J317">
            <v>0</v>
          </cell>
          <cell r="K317">
            <v>148995</v>
          </cell>
          <cell r="L317" t="str">
            <v>20020531</v>
          </cell>
          <cell r="M317" t="str">
            <v>20021021</v>
          </cell>
        </row>
        <row r="318">
          <cell r="A318" t="str">
            <v>C</v>
          </cell>
          <cell r="B318" t="str">
            <v>O08</v>
          </cell>
          <cell r="C318" t="str">
            <v>200206100052913</v>
          </cell>
          <cell r="D318" t="str">
            <v>0052913</v>
          </cell>
          <cell r="E318" t="str">
            <v>稲畑産業株式会社　　　　　　　　　　　　　　　　</v>
          </cell>
          <cell r="F318" t="str">
            <v>4556840</v>
          </cell>
          <cell r="G318">
            <v>16758</v>
          </cell>
          <cell r="H318">
            <v>16758</v>
          </cell>
          <cell r="I318">
            <v>16758</v>
          </cell>
          <cell r="J318">
            <v>0</v>
          </cell>
          <cell r="K318">
            <v>0</v>
          </cell>
          <cell r="L318" t="str">
            <v>20020610</v>
          </cell>
          <cell r="M318" t="str">
            <v>20021120</v>
          </cell>
        </row>
        <row r="319">
          <cell r="A319" t="str">
            <v>C</v>
          </cell>
          <cell r="B319" t="str">
            <v>O08</v>
          </cell>
          <cell r="C319" t="str">
            <v>200206200052913</v>
          </cell>
          <cell r="D319" t="str">
            <v>0052913</v>
          </cell>
          <cell r="E319" t="str">
            <v>稲畑産業株式会社　　　　　　　　　　　　　　　　</v>
          </cell>
          <cell r="F319" t="str">
            <v>4558166</v>
          </cell>
          <cell r="G319">
            <v>70026</v>
          </cell>
          <cell r="H319">
            <v>70027</v>
          </cell>
          <cell r="I319">
            <v>70027</v>
          </cell>
          <cell r="J319">
            <v>0</v>
          </cell>
          <cell r="K319">
            <v>0</v>
          </cell>
          <cell r="L319" t="str">
            <v>20020620</v>
          </cell>
          <cell r="M319" t="str">
            <v>20021120</v>
          </cell>
        </row>
        <row r="320">
          <cell r="A320" t="str">
            <v>C</v>
          </cell>
          <cell r="B320" t="str">
            <v>O08</v>
          </cell>
          <cell r="C320" t="str">
            <v>200206300052913</v>
          </cell>
          <cell r="D320" t="str">
            <v>0052913</v>
          </cell>
          <cell r="E320" t="str">
            <v>稲畑産業株式会社　　　　　　　　　　　　　　　　</v>
          </cell>
          <cell r="F320" t="str">
            <v>4561076</v>
          </cell>
          <cell r="G320">
            <v>50274</v>
          </cell>
          <cell r="H320">
            <v>50274</v>
          </cell>
          <cell r="I320">
            <v>50274</v>
          </cell>
          <cell r="J320">
            <v>0</v>
          </cell>
          <cell r="K320">
            <v>0</v>
          </cell>
          <cell r="L320" t="str">
            <v>20020630</v>
          </cell>
          <cell r="M320" t="str">
            <v>20021120</v>
          </cell>
        </row>
        <row r="321">
          <cell r="A321" t="str">
            <v>C</v>
          </cell>
          <cell r="B321" t="str">
            <v>O11</v>
          </cell>
          <cell r="C321" t="str">
            <v>199804202359802T</v>
          </cell>
          <cell r="D321" t="str">
            <v>2359802</v>
          </cell>
          <cell r="E321" t="str">
            <v>住友商事プラスチック株式会社　　　　　　　　　　</v>
          </cell>
          <cell r="F321" t="str">
            <v>4999999132269</v>
          </cell>
          <cell r="G321">
            <v>1</v>
          </cell>
          <cell r="L321" t="str">
            <v>19980420</v>
          </cell>
          <cell r="M321" t="str">
            <v>19980805</v>
          </cell>
        </row>
        <row r="322">
          <cell r="A322" t="str">
            <v>C</v>
          </cell>
          <cell r="B322" t="str">
            <v>O16</v>
          </cell>
          <cell r="C322" t="str">
            <v>200202100329928</v>
          </cell>
          <cell r="D322" t="str">
            <v>0329928</v>
          </cell>
          <cell r="E322" t="str">
            <v>ジーアールピー産業株式会社　　　　　　　　　　　</v>
          </cell>
          <cell r="F322" t="str">
            <v>4539031</v>
          </cell>
          <cell r="G322">
            <v>11008219</v>
          </cell>
          <cell r="H322">
            <v>11008230</v>
          </cell>
          <cell r="I322">
            <v>6587835</v>
          </cell>
          <cell r="J322">
            <v>0</v>
          </cell>
          <cell r="K322">
            <v>4420395</v>
          </cell>
          <cell r="L322" t="str">
            <v>20020210</v>
          </cell>
          <cell r="M322" t="str">
            <v>20020725</v>
          </cell>
        </row>
        <row r="323">
          <cell r="A323" t="str">
            <v>C</v>
          </cell>
          <cell r="B323" t="str">
            <v>O16</v>
          </cell>
          <cell r="C323" t="str">
            <v>200202200329928</v>
          </cell>
          <cell r="D323" t="str">
            <v>0329928</v>
          </cell>
          <cell r="E323" t="str">
            <v>ジーアールピー産業株式会社　　　　　　　　　　　</v>
          </cell>
          <cell r="F323" t="str">
            <v>4540347</v>
          </cell>
          <cell r="G323">
            <v>5476915</v>
          </cell>
          <cell r="H323">
            <v>5476919</v>
          </cell>
          <cell r="I323">
            <v>3415139</v>
          </cell>
          <cell r="J323">
            <v>0</v>
          </cell>
          <cell r="K323">
            <v>2061780</v>
          </cell>
          <cell r="L323" t="str">
            <v>20020220</v>
          </cell>
          <cell r="M323" t="str">
            <v>20020725</v>
          </cell>
        </row>
        <row r="324">
          <cell r="A324" t="str">
            <v>C</v>
          </cell>
          <cell r="B324" t="str">
            <v>O16</v>
          </cell>
          <cell r="C324" t="str">
            <v>200202280329928</v>
          </cell>
          <cell r="D324" t="str">
            <v>0329928</v>
          </cell>
          <cell r="E324" t="str">
            <v>ジーアールピー産業株式会社　　　　　　　　　　　</v>
          </cell>
          <cell r="F324" t="str">
            <v>4543464</v>
          </cell>
          <cell r="G324">
            <v>8535815</v>
          </cell>
          <cell r="H324">
            <v>8535822</v>
          </cell>
          <cell r="I324">
            <v>5258352</v>
          </cell>
          <cell r="J324">
            <v>0</v>
          </cell>
          <cell r="K324">
            <v>3277470</v>
          </cell>
          <cell r="L324" t="str">
            <v>20020228</v>
          </cell>
          <cell r="M324" t="str">
            <v>20020725</v>
          </cell>
        </row>
        <row r="325">
          <cell r="A325" t="str">
            <v>C</v>
          </cell>
          <cell r="B325" t="str">
            <v>O16</v>
          </cell>
          <cell r="C325" t="str">
            <v>200202280329928T</v>
          </cell>
          <cell r="D325" t="str">
            <v>0329928</v>
          </cell>
          <cell r="E325" t="str">
            <v>ジーアールピー産業株式会社　　　　　　　　　　　</v>
          </cell>
          <cell r="F325" t="str">
            <v>4999999187917</v>
          </cell>
          <cell r="G325">
            <v>13</v>
          </cell>
          <cell r="L325" t="str">
            <v>20020228</v>
          </cell>
          <cell r="M325" t="str">
            <v>20020725</v>
          </cell>
        </row>
        <row r="326">
          <cell r="A326" t="str">
            <v>C</v>
          </cell>
          <cell r="B326" t="str">
            <v>O16</v>
          </cell>
          <cell r="C326" t="str">
            <v>200203100329928</v>
          </cell>
          <cell r="D326" t="str">
            <v>0329928</v>
          </cell>
          <cell r="E326" t="str">
            <v>ジーアールピー産業株式会社　　　　　　　　　　　</v>
          </cell>
          <cell r="F326" t="str">
            <v>4543612</v>
          </cell>
          <cell r="G326">
            <v>6720738</v>
          </cell>
          <cell r="H326">
            <v>6647245</v>
          </cell>
          <cell r="I326">
            <v>5058175</v>
          </cell>
          <cell r="J326">
            <v>0</v>
          </cell>
          <cell r="K326">
            <v>1589070</v>
          </cell>
          <cell r="L326" t="str">
            <v>20020310</v>
          </cell>
          <cell r="M326" t="str">
            <v>20020826</v>
          </cell>
        </row>
        <row r="327">
          <cell r="A327" t="str">
            <v>C</v>
          </cell>
          <cell r="B327" t="str">
            <v>O16</v>
          </cell>
          <cell r="C327" t="str">
            <v>200203200329928</v>
          </cell>
          <cell r="D327" t="str">
            <v>0329928</v>
          </cell>
          <cell r="E327" t="str">
            <v>ジーアールピー産業株式会社　　　　　　　　　　　</v>
          </cell>
          <cell r="F327" t="str">
            <v>4545205</v>
          </cell>
          <cell r="G327">
            <v>9449952</v>
          </cell>
          <cell r="H327">
            <v>9523456</v>
          </cell>
          <cell r="I327">
            <v>5780206</v>
          </cell>
          <cell r="J327">
            <v>0</v>
          </cell>
          <cell r="K327">
            <v>3743250</v>
          </cell>
          <cell r="L327" t="str">
            <v>20020320</v>
          </cell>
          <cell r="M327" t="str">
            <v>20020826</v>
          </cell>
        </row>
        <row r="328">
          <cell r="A328" t="str">
            <v>C</v>
          </cell>
          <cell r="B328" t="str">
            <v>O16</v>
          </cell>
          <cell r="C328" t="str">
            <v>200203310329928</v>
          </cell>
          <cell r="D328" t="str">
            <v>0329928</v>
          </cell>
          <cell r="E328" t="str">
            <v>ジーアールピー産業株式会社　　　　　　　　　　　</v>
          </cell>
          <cell r="F328" t="str">
            <v>4547764</v>
          </cell>
          <cell r="G328">
            <v>7112070</v>
          </cell>
          <cell r="H328">
            <v>7112074</v>
          </cell>
          <cell r="I328">
            <v>4674499</v>
          </cell>
          <cell r="J328">
            <v>0</v>
          </cell>
          <cell r="K328">
            <v>2437575</v>
          </cell>
          <cell r="L328" t="str">
            <v>20020331</v>
          </cell>
          <cell r="M328" t="str">
            <v>20020826</v>
          </cell>
        </row>
        <row r="329">
          <cell r="A329" t="str">
            <v>C</v>
          </cell>
          <cell r="B329" t="str">
            <v>O16</v>
          </cell>
          <cell r="C329" t="str">
            <v>200203310329928T</v>
          </cell>
          <cell r="D329" t="str">
            <v>0329928</v>
          </cell>
          <cell r="E329" t="str">
            <v>ジーアールピー産業株式会社　　　　　　　　　　　</v>
          </cell>
          <cell r="F329" t="str">
            <v>4999999188855</v>
          </cell>
          <cell r="G329">
            <v>12</v>
          </cell>
          <cell r="L329" t="str">
            <v>20020331</v>
          </cell>
          <cell r="M329" t="str">
            <v>20020826</v>
          </cell>
        </row>
        <row r="330">
          <cell r="A330" t="str">
            <v>C</v>
          </cell>
          <cell r="B330" t="str">
            <v>O16</v>
          </cell>
          <cell r="C330" t="str">
            <v>200204100329928</v>
          </cell>
          <cell r="D330" t="str">
            <v>0329928</v>
          </cell>
          <cell r="E330" t="str">
            <v>ジーアールピー産業株式会社　　　　　　　　　　　</v>
          </cell>
          <cell r="F330" t="str">
            <v>4548189</v>
          </cell>
          <cell r="G330">
            <v>10270587</v>
          </cell>
          <cell r="H330">
            <v>10270594</v>
          </cell>
          <cell r="I330">
            <v>6180319</v>
          </cell>
          <cell r="J330">
            <v>0</v>
          </cell>
          <cell r="K330">
            <v>4090275</v>
          </cell>
          <cell r="L330" t="str">
            <v>20020410</v>
          </cell>
          <cell r="M330" t="str">
            <v>20020925</v>
          </cell>
        </row>
        <row r="331">
          <cell r="A331" t="str">
            <v>C</v>
          </cell>
          <cell r="B331" t="str">
            <v>O16</v>
          </cell>
          <cell r="C331" t="str">
            <v>200204200329928</v>
          </cell>
          <cell r="D331" t="str">
            <v>0329928</v>
          </cell>
          <cell r="E331" t="str">
            <v>ジーアールピー産業株式会社　　　　　　　　　　　</v>
          </cell>
          <cell r="F331" t="str">
            <v>4549521</v>
          </cell>
          <cell r="G331">
            <v>6468453</v>
          </cell>
          <cell r="H331">
            <v>6468457</v>
          </cell>
          <cell r="I331">
            <v>3192772</v>
          </cell>
          <cell r="J331">
            <v>0</v>
          </cell>
          <cell r="K331">
            <v>3275685</v>
          </cell>
          <cell r="L331" t="str">
            <v>20020420</v>
          </cell>
          <cell r="M331" t="str">
            <v>20020925</v>
          </cell>
        </row>
        <row r="332">
          <cell r="A332" t="str">
            <v>C</v>
          </cell>
          <cell r="B332" t="str">
            <v>O16</v>
          </cell>
          <cell r="C332" t="str">
            <v>200204300329928</v>
          </cell>
          <cell r="D332" t="str">
            <v>0329928</v>
          </cell>
          <cell r="E332" t="str">
            <v>ジーアールピー産業株式会社　　　　　　　　　　　</v>
          </cell>
          <cell r="F332" t="str">
            <v>4552514</v>
          </cell>
          <cell r="G332">
            <v>6148198</v>
          </cell>
          <cell r="H332">
            <v>6148203</v>
          </cell>
          <cell r="I332">
            <v>3554913</v>
          </cell>
          <cell r="J332">
            <v>0</v>
          </cell>
          <cell r="K332">
            <v>2593290</v>
          </cell>
          <cell r="L332" t="str">
            <v>20020430</v>
          </cell>
          <cell r="M332" t="str">
            <v>20020925</v>
          </cell>
        </row>
        <row r="333">
          <cell r="A333" t="str">
            <v>C</v>
          </cell>
          <cell r="B333" t="str">
            <v>O16</v>
          </cell>
          <cell r="C333" t="str">
            <v>200204300329928T</v>
          </cell>
          <cell r="D333" t="str">
            <v>0329928</v>
          </cell>
          <cell r="E333" t="str">
            <v>ジーアールピー産業株式会社　　　　　　　　　　　</v>
          </cell>
          <cell r="F333" t="str">
            <v>4999999190121</v>
          </cell>
          <cell r="G333">
            <v>15</v>
          </cell>
          <cell r="L333" t="str">
            <v>20020430</v>
          </cell>
          <cell r="M333" t="str">
            <v>20020925</v>
          </cell>
        </row>
        <row r="334">
          <cell r="A334" t="str">
            <v>C</v>
          </cell>
          <cell r="B334" t="str">
            <v>O16</v>
          </cell>
          <cell r="C334" t="str">
            <v>200205100329928</v>
          </cell>
          <cell r="D334" t="str">
            <v>0329928</v>
          </cell>
          <cell r="E334" t="str">
            <v>ジーアールピー産業株式会社　　　　　　　　　　　</v>
          </cell>
          <cell r="F334" t="str">
            <v>4552857</v>
          </cell>
          <cell r="G334">
            <v>7549783</v>
          </cell>
          <cell r="H334">
            <v>7549793</v>
          </cell>
          <cell r="I334">
            <v>4384274</v>
          </cell>
          <cell r="J334">
            <v>0</v>
          </cell>
          <cell r="K334">
            <v>3165519</v>
          </cell>
          <cell r="L334" t="str">
            <v>20020510</v>
          </cell>
          <cell r="M334" t="str">
            <v>20021025</v>
          </cell>
        </row>
        <row r="335">
          <cell r="A335" t="str">
            <v>C</v>
          </cell>
          <cell r="B335" t="str">
            <v>O16</v>
          </cell>
          <cell r="C335" t="str">
            <v>200205200329928</v>
          </cell>
          <cell r="D335" t="str">
            <v>0329928</v>
          </cell>
          <cell r="E335" t="str">
            <v>ジーアールピー産業株式会社　　　　　　　　　　　</v>
          </cell>
          <cell r="F335" t="str">
            <v>4553728</v>
          </cell>
          <cell r="G335">
            <v>7006672</v>
          </cell>
          <cell r="H335">
            <v>7212266</v>
          </cell>
          <cell r="I335">
            <v>5574476</v>
          </cell>
          <cell r="J335">
            <v>0</v>
          </cell>
          <cell r="K335">
            <v>1637790</v>
          </cell>
          <cell r="L335" t="str">
            <v>20020520</v>
          </cell>
          <cell r="M335" t="str">
            <v>20021025</v>
          </cell>
        </row>
        <row r="336">
          <cell r="A336" t="str">
            <v>C</v>
          </cell>
          <cell r="B336" t="str">
            <v>O16</v>
          </cell>
          <cell r="C336" t="str">
            <v>200205310329928</v>
          </cell>
          <cell r="D336" t="str">
            <v>0329928</v>
          </cell>
          <cell r="E336" t="str">
            <v>ジーアールピー産業株式会社　　　　　　　　　　　</v>
          </cell>
          <cell r="F336" t="str">
            <v>4556733</v>
          </cell>
          <cell r="G336">
            <v>13466509</v>
          </cell>
          <cell r="H336">
            <v>13260930</v>
          </cell>
          <cell r="I336">
            <v>7934175</v>
          </cell>
          <cell r="J336">
            <v>0</v>
          </cell>
          <cell r="K336">
            <v>5326755</v>
          </cell>
          <cell r="L336" t="str">
            <v>20020531</v>
          </cell>
          <cell r="M336" t="str">
            <v>20021025</v>
          </cell>
        </row>
        <row r="337">
          <cell r="A337" t="str">
            <v>C</v>
          </cell>
          <cell r="B337" t="str">
            <v>O16</v>
          </cell>
          <cell r="C337" t="str">
            <v>200205310329928T</v>
          </cell>
          <cell r="D337" t="str">
            <v>0329928</v>
          </cell>
          <cell r="E337" t="str">
            <v>ジーアールピー産業株式会社　　　　　　　　　　　</v>
          </cell>
          <cell r="F337" t="str">
            <v>4999999191229</v>
          </cell>
          <cell r="G337">
            <v>17</v>
          </cell>
          <cell r="L337" t="str">
            <v>20020531</v>
          </cell>
          <cell r="M337" t="str">
            <v>20021025</v>
          </cell>
        </row>
        <row r="338">
          <cell r="A338" t="str">
            <v>C</v>
          </cell>
          <cell r="B338" t="str">
            <v>O16</v>
          </cell>
          <cell r="C338" t="str">
            <v>200206100329928</v>
          </cell>
          <cell r="D338" t="str">
            <v>0329928</v>
          </cell>
          <cell r="E338" t="str">
            <v>ジーアールピー産業株式会社　　　　　　　　　　　</v>
          </cell>
          <cell r="F338" t="str">
            <v>4556871</v>
          </cell>
          <cell r="G338">
            <v>9359964</v>
          </cell>
          <cell r="H338">
            <v>9359970</v>
          </cell>
          <cell r="I338">
            <v>4992705</v>
          </cell>
          <cell r="J338">
            <v>0</v>
          </cell>
          <cell r="K338">
            <v>4367265</v>
          </cell>
          <cell r="L338" t="str">
            <v>20020610</v>
          </cell>
          <cell r="M338" t="str">
            <v>20021125</v>
          </cell>
        </row>
        <row r="339">
          <cell r="A339" t="str">
            <v>C</v>
          </cell>
          <cell r="B339" t="str">
            <v>O16</v>
          </cell>
          <cell r="C339" t="str">
            <v>200206200329928</v>
          </cell>
          <cell r="D339" t="str">
            <v>0329928</v>
          </cell>
          <cell r="E339" t="str">
            <v>ジーアールピー産業株式会社　　　　　　　　　　　</v>
          </cell>
          <cell r="F339" t="str">
            <v>4558416</v>
          </cell>
          <cell r="G339">
            <v>8107606</v>
          </cell>
          <cell r="H339">
            <v>8107613</v>
          </cell>
          <cell r="I339">
            <v>6582488</v>
          </cell>
          <cell r="J339">
            <v>0</v>
          </cell>
          <cell r="K339">
            <v>1525125</v>
          </cell>
          <cell r="L339" t="str">
            <v>20020620</v>
          </cell>
          <cell r="M339" t="str">
            <v>20021125</v>
          </cell>
        </row>
        <row r="340">
          <cell r="A340" t="str">
            <v>C</v>
          </cell>
          <cell r="B340" t="str">
            <v>O16</v>
          </cell>
          <cell r="C340" t="str">
            <v>200206300329928</v>
          </cell>
          <cell r="D340" t="str">
            <v>0329928</v>
          </cell>
          <cell r="E340" t="str">
            <v>ジーアールピー産業株式会社　　　　　　　　　　　</v>
          </cell>
          <cell r="F340" t="str">
            <v>4561110</v>
          </cell>
          <cell r="G340">
            <v>3650419</v>
          </cell>
          <cell r="H340">
            <v>3650424</v>
          </cell>
          <cell r="I340">
            <v>2970024</v>
          </cell>
          <cell r="J340">
            <v>0</v>
          </cell>
          <cell r="K340">
            <v>680400</v>
          </cell>
          <cell r="L340" t="str">
            <v>20020630</v>
          </cell>
          <cell r="M340" t="str">
            <v>20021125</v>
          </cell>
        </row>
        <row r="341">
          <cell r="A341" t="str">
            <v>C</v>
          </cell>
          <cell r="B341" t="str">
            <v>O16</v>
          </cell>
          <cell r="C341" t="str">
            <v>200206300329928T</v>
          </cell>
          <cell r="D341" t="str">
            <v>0329928</v>
          </cell>
          <cell r="E341" t="str">
            <v>ジーアールピー産業株式会社　　　　　　　　　　　</v>
          </cell>
          <cell r="F341" t="str">
            <v>4999999192295</v>
          </cell>
          <cell r="G341">
            <v>15</v>
          </cell>
          <cell r="L341" t="str">
            <v>20020630</v>
          </cell>
          <cell r="M341" t="str">
            <v>20021125</v>
          </cell>
        </row>
        <row r="342">
          <cell r="A342" t="str">
            <v>C</v>
          </cell>
          <cell r="B342" t="str">
            <v>O17</v>
          </cell>
          <cell r="C342" t="str">
            <v>200202100329929</v>
          </cell>
          <cell r="D342" t="str">
            <v>0329929</v>
          </cell>
          <cell r="E342" t="str">
            <v>ジーアールピー産業株式会社　　　　　　　　　　　</v>
          </cell>
          <cell r="F342" t="str">
            <v>4539033</v>
          </cell>
          <cell r="G342">
            <v>15610931</v>
          </cell>
          <cell r="H342">
            <v>15610961</v>
          </cell>
          <cell r="I342">
            <v>14822027</v>
          </cell>
          <cell r="J342">
            <v>0</v>
          </cell>
          <cell r="K342">
            <v>788934</v>
          </cell>
          <cell r="L342" t="str">
            <v>20020210</v>
          </cell>
          <cell r="M342" t="str">
            <v>20020725</v>
          </cell>
        </row>
        <row r="343">
          <cell r="A343" t="str">
            <v>C</v>
          </cell>
          <cell r="B343" t="str">
            <v>O17</v>
          </cell>
          <cell r="C343" t="str">
            <v>200202200329929</v>
          </cell>
          <cell r="D343" t="str">
            <v>0329929</v>
          </cell>
          <cell r="E343" t="str">
            <v>ジーアールピー産業株式会社　　　　　　　　　　　</v>
          </cell>
          <cell r="F343" t="str">
            <v>4540349</v>
          </cell>
          <cell r="G343">
            <v>11858784</v>
          </cell>
          <cell r="H343">
            <v>11858815</v>
          </cell>
          <cell r="I343">
            <v>9213067</v>
          </cell>
          <cell r="J343">
            <v>0</v>
          </cell>
          <cell r="K343">
            <v>2645748</v>
          </cell>
          <cell r="L343" t="str">
            <v>20020220</v>
          </cell>
          <cell r="M343" t="str">
            <v>20020725</v>
          </cell>
        </row>
        <row r="344">
          <cell r="A344" t="str">
            <v>C</v>
          </cell>
          <cell r="B344" t="str">
            <v>O17</v>
          </cell>
          <cell r="C344" t="str">
            <v>200202280329929</v>
          </cell>
          <cell r="D344" t="str">
            <v>0329929</v>
          </cell>
          <cell r="E344" t="str">
            <v>ジーアールピー産業株式会社　　　　　　　　　　　</v>
          </cell>
          <cell r="F344" t="str">
            <v>4543466</v>
          </cell>
          <cell r="G344">
            <v>2832141</v>
          </cell>
          <cell r="H344">
            <v>2832175</v>
          </cell>
          <cell r="I344">
            <v>2300350</v>
          </cell>
          <cell r="J344">
            <v>0</v>
          </cell>
          <cell r="K344">
            <v>531825</v>
          </cell>
          <cell r="L344" t="str">
            <v>20020228</v>
          </cell>
          <cell r="M344" t="str">
            <v>20020725</v>
          </cell>
        </row>
        <row r="345">
          <cell r="A345" t="str">
            <v>C</v>
          </cell>
          <cell r="B345" t="str">
            <v>O17</v>
          </cell>
          <cell r="C345" t="str">
            <v>200202280329929T</v>
          </cell>
          <cell r="D345" t="str">
            <v>0329929</v>
          </cell>
          <cell r="E345" t="str">
            <v>ジーアールピー産業株式会社　　　　　　　　　　　</v>
          </cell>
          <cell r="F345" t="str">
            <v>4999999187918</v>
          </cell>
          <cell r="G345">
            <v>60</v>
          </cell>
          <cell r="L345" t="str">
            <v>20020228</v>
          </cell>
          <cell r="M345" t="str">
            <v>20020725</v>
          </cell>
        </row>
        <row r="346">
          <cell r="A346" t="str">
            <v>C</v>
          </cell>
          <cell r="B346" t="str">
            <v>O17</v>
          </cell>
          <cell r="C346" t="str">
            <v>200203100329929</v>
          </cell>
          <cell r="D346" t="str">
            <v>0329929</v>
          </cell>
          <cell r="E346" t="str">
            <v>ジーアールピー産業株式会社　　　　　　　　　　　</v>
          </cell>
          <cell r="F346" t="str">
            <v>4543614</v>
          </cell>
          <cell r="G346">
            <v>11922415</v>
          </cell>
          <cell r="H346">
            <v>10392203</v>
          </cell>
          <cell r="I346">
            <v>10181363</v>
          </cell>
          <cell r="J346">
            <v>0</v>
          </cell>
          <cell r="K346">
            <v>210840</v>
          </cell>
          <cell r="L346" t="str">
            <v>20020310</v>
          </cell>
          <cell r="M346" t="str">
            <v>20020826</v>
          </cell>
        </row>
        <row r="347">
          <cell r="A347" t="str">
            <v>C</v>
          </cell>
          <cell r="B347" t="str">
            <v>O17</v>
          </cell>
          <cell r="C347" t="str">
            <v>200203200329929</v>
          </cell>
          <cell r="D347" t="str">
            <v>0329929</v>
          </cell>
          <cell r="E347" t="str">
            <v>ジーアールピー産業株式会社　　　　　　　　　　　</v>
          </cell>
          <cell r="F347" t="str">
            <v>4545207</v>
          </cell>
          <cell r="G347">
            <v>12779879</v>
          </cell>
          <cell r="H347">
            <v>12877539</v>
          </cell>
          <cell r="I347">
            <v>12197664</v>
          </cell>
          <cell r="J347">
            <v>0</v>
          </cell>
          <cell r="K347">
            <v>679875</v>
          </cell>
          <cell r="L347" t="str">
            <v>20020320</v>
          </cell>
          <cell r="M347" t="str">
            <v>20020826</v>
          </cell>
        </row>
        <row r="348">
          <cell r="A348" t="str">
            <v>C</v>
          </cell>
          <cell r="B348" t="str">
            <v>O17</v>
          </cell>
          <cell r="C348" t="str">
            <v>200203310329929</v>
          </cell>
          <cell r="D348" t="str">
            <v>0329929</v>
          </cell>
          <cell r="E348" t="str">
            <v>ジーアールピー産業株式会社　　　　　　　　　　　</v>
          </cell>
          <cell r="F348" t="str">
            <v>4547766</v>
          </cell>
          <cell r="G348">
            <v>7429679</v>
          </cell>
          <cell r="H348">
            <v>8862332</v>
          </cell>
          <cell r="I348">
            <v>8841542</v>
          </cell>
          <cell r="J348">
            <v>0</v>
          </cell>
          <cell r="K348">
            <v>20790</v>
          </cell>
          <cell r="L348" t="str">
            <v>20020331</v>
          </cell>
          <cell r="M348" t="str">
            <v>20020826</v>
          </cell>
        </row>
        <row r="349">
          <cell r="A349" t="str">
            <v>C</v>
          </cell>
          <cell r="B349" t="str">
            <v>O17</v>
          </cell>
          <cell r="C349" t="str">
            <v>200203310329929T</v>
          </cell>
          <cell r="D349" t="str">
            <v>0329929</v>
          </cell>
          <cell r="E349" t="str">
            <v>ジーアールピー産業株式会社　　　　　　　　　　　</v>
          </cell>
          <cell r="F349" t="str">
            <v>4999999188856</v>
          </cell>
          <cell r="G349">
            <v>65</v>
          </cell>
          <cell r="L349" t="str">
            <v>20020331</v>
          </cell>
          <cell r="M349" t="str">
            <v>20020826</v>
          </cell>
        </row>
        <row r="350">
          <cell r="A350" t="str">
            <v>C</v>
          </cell>
          <cell r="B350" t="str">
            <v>O17</v>
          </cell>
          <cell r="C350" t="str">
            <v>200204100329929</v>
          </cell>
          <cell r="D350" t="str">
            <v>0329929</v>
          </cell>
          <cell r="E350" t="str">
            <v>ジーアールピー産業株式会社　　　　　　　　　　　</v>
          </cell>
          <cell r="F350" t="str">
            <v>4548191</v>
          </cell>
          <cell r="G350">
            <v>12529647</v>
          </cell>
          <cell r="H350">
            <v>12311731</v>
          </cell>
          <cell r="I350">
            <v>11904940</v>
          </cell>
          <cell r="J350">
            <v>0</v>
          </cell>
          <cell r="K350">
            <v>406791</v>
          </cell>
          <cell r="L350" t="str">
            <v>20020410</v>
          </cell>
          <cell r="M350" t="str">
            <v>20020925</v>
          </cell>
        </row>
        <row r="351">
          <cell r="A351" t="str">
            <v>C</v>
          </cell>
          <cell r="B351" t="str">
            <v>O17</v>
          </cell>
          <cell r="C351" t="str">
            <v>200204200329929</v>
          </cell>
          <cell r="D351" t="str">
            <v>0329929</v>
          </cell>
          <cell r="E351" t="str">
            <v>ジーアールピー産業株式会社　　　　　　　　　　　</v>
          </cell>
          <cell r="F351" t="str">
            <v>4549523</v>
          </cell>
          <cell r="G351">
            <v>9621821</v>
          </cell>
          <cell r="H351">
            <v>9839783</v>
          </cell>
          <cell r="I351">
            <v>6172658</v>
          </cell>
          <cell r="J351">
            <v>0</v>
          </cell>
          <cell r="K351">
            <v>3667125</v>
          </cell>
          <cell r="L351" t="str">
            <v>20020420</v>
          </cell>
          <cell r="M351" t="str">
            <v>20020925</v>
          </cell>
        </row>
        <row r="352">
          <cell r="A352" t="str">
            <v>C</v>
          </cell>
          <cell r="B352" t="str">
            <v>O17</v>
          </cell>
          <cell r="C352" t="str">
            <v>200204300329929</v>
          </cell>
          <cell r="D352" t="str">
            <v>0329929</v>
          </cell>
          <cell r="E352" t="str">
            <v>ジーアールピー産業株式会社　　　　　　　　　　　</v>
          </cell>
          <cell r="F352" t="str">
            <v>4552516</v>
          </cell>
          <cell r="G352">
            <v>4135171</v>
          </cell>
          <cell r="H352">
            <v>4135194</v>
          </cell>
          <cell r="I352">
            <v>3914379</v>
          </cell>
          <cell r="J352">
            <v>0</v>
          </cell>
          <cell r="K352">
            <v>220815</v>
          </cell>
          <cell r="L352" t="str">
            <v>20020430</v>
          </cell>
          <cell r="M352" t="str">
            <v>20020925</v>
          </cell>
        </row>
        <row r="353">
          <cell r="A353" t="str">
            <v>C</v>
          </cell>
          <cell r="B353" t="str">
            <v>O17</v>
          </cell>
          <cell r="C353" t="str">
            <v>200204300329929T</v>
          </cell>
          <cell r="D353" t="str">
            <v>0329929</v>
          </cell>
          <cell r="E353" t="str">
            <v>ジーアールピー産業株式会社　　　　　　　　　　　</v>
          </cell>
          <cell r="F353" t="str">
            <v>4999999190122</v>
          </cell>
          <cell r="G353">
            <v>69</v>
          </cell>
          <cell r="L353" t="str">
            <v>20020430</v>
          </cell>
          <cell r="M353" t="str">
            <v>20020925</v>
          </cell>
        </row>
        <row r="354">
          <cell r="A354" t="str">
            <v>C</v>
          </cell>
          <cell r="B354" t="str">
            <v>O17</v>
          </cell>
          <cell r="C354" t="str">
            <v>200205100329929</v>
          </cell>
          <cell r="D354" t="str">
            <v>0329929</v>
          </cell>
          <cell r="E354" t="str">
            <v>ジーアールピー産業株式会社　　　　　　　　　　　</v>
          </cell>
          <cell r="F354" t="str">
            <v>4552858</v>
          </cell>
          <cell r="G354">
            <v>7448473</v>
          </cell>
          <cell r="H354">
            <v>7448505</v>
          </cell>
          <cell r="I354">
            <v>7192221</v>
          </cell>
          <cell r="J354">
            <v>0</v>
          </cell>
          <cell r="K354">
            <v>256284</v>
          </cell>
          <cell r="L354" t="str">
            <v>20020510</v>
          </cell>
          <cell r="M354" t="str">
            <v>20021025</v>
          </cell>
        </row>
        <row r="355">
          <cell r="A355" t="str">
            <v>C</v>
          </cell>
          <cell r="B355" t="str">
            <v>O17</v>
          </cell>
          <cell r="C355" t="str">
            <v>200205200329929</v>
          </cell>
          <cell r="D355" t="str">
            <v>0329929</v>
          </cell>
          <cell r="E355" t="str">
            <v>ジーアールピー産業株式会社　　　　　　　　　　　</v>
          </cell>
          <cell r="F355" t="str">
            <v>4553730</v>
          </cell>
          <cell r="G355">
            <v>9716289</v>
          </cell>
          <cell r="H355">
            <v>9141677</v>
          </cell>
          <cell r="I355">
            <v>9030377</v>
          </cell>
          <cell r="J355">
            <v>0</v>
          </cell>
          <cell r="K355">
            <v>111300</v>
          </cell>
          <cell r="L355" t="str">
            <v>20020520</v>
          </cell>
          <cell r="M355" t="str">
            <v>20021025</v>
          </cell>
        </row>
        <row r="356">
          <cell r="A356" t="str">
            <v>C</v>
          </cell>
          <cell r="B356" t="str">
            <v>O17</v>
          </cell>
          <cell r="C356" t="str">
            <v>200205310329929</v>
          </cell>
          <cell r="D356" t="str">
            <v>0329929</v>
          </cell>
          <cell r="E356" t="str">
            <v>ジーアールピー産業株式会社　　　　　　　　　　　</v>
          </cell>
          <cell r="F356" t="str">
            <v>4556735</v>
          </cell>
          <cell r="G356">
            <v>8168986</v>
          </cell>
          <cell r="H356">
            <v>8743684</v>
          </cell>
          <cell r="I356">
            <v>7434701</v>
          </cell>
          <cell r="J356">
            <v>0</v>
          </cell>
          <cell r="K356">
            <v>1308983</v>
          </cell>
          <cell r="L356" t="str">
            <v>20020531</v>
          </cell>
          <cell r="M356" t="str">
            <v>20021025</v>
          </cell>
        </row>
        <row r="357">
          <cell r="A357" t="str">
            <v>C</v>
          </cell>
          <cell r="B357" t="str">
            <v>O17</v>
          </cell>
          <cell r="C357" t="str">
            <v>200205310329929T</v>
          </cell>
          <cell r="D357" t="str">
            <v>0329929</v>
          </cell>
          <cell r="E357" t="str">
            <v>ジーアールピー産業株式会社　　　　　　　　　　　</v>
          </cell>
          <cell r="F357" t="str">
            <v>4999999191230</v>
          </cell>
          <cell r="G357">
            <v>72</v>
          </cell>
          <cell r="L357" t="str">
            <v>20020531</v>
          </cell>
          <cell r="M357" t="str">
            <v>20021025</v>
          </cell>
        </row>
        <row r="358">
          <cell r="A358" t="str">
            <v>C</v>
          </cell>
          <cell r="B358" t="str">
            <v>O17</v>
          </cell>
          <cell r="C358" t="str">
            <v>200206100329929</v>
          </cell>
          <cell r="D358" t="str">
            <v>0329929</v>
          </cell>
          <cell r="E358" t="str">
            <v>ジーアールピー産業株式会社　　　　　　　　　　　</v>
          </cell>
          <cell r="F358" t="str">
            <v>4556873</v>
          </cell>
          <cell r="G358">
            <v>12520966</v>
          </cell>
          <cell r="H358">
            <v>12521006</v>
          </cell>
          <cell r="I358">
            <v>12308150</v>
          </cell>
          <cell r="J358">
            <v>0</v>
          </cell>
          <cell r="K358">
            <v>212856</v>
          </cell>
          <cell r="L358" t="str">
            <v>20020610</v>
          </cell>
          <cell r="M358" t="str">
            <v>20021125</v>
          </cell>
        </row>
        <row r="359">
          <cell r="A359" t="str">
            <v>C</v>
          </cell>
          <cell r="B359" t="str">
            <v>O17</v>
          </cell>
          <cell r="C359" t="str">
            <v>200206200329929</v>
          </cell>
          <cell r="D359" t="str">
            <v>0329929</v>
          </cell>
          <cell r="E359" t="str">
            <v>ジーアールピー産業株式会社　　　　　　　　　　　</v>
          </cell>
          <cell r="F359" t="str">
            <v>4558418</v>
          </cell>
          <cell r="G359">
            <v>9997462</v>
          </cell>
          <cell r="H359">
            <v>9997503</v>
          </cell>
          <cell r="I359">
            <v>7991005</v>
          </cell>
          <cell r="J359">
            <v>0</v>
          </cell>
          <cell r="K359">
            <v>2006498</v>
          </cell>
          <cell r="L359" t="str">
            <v>20020620</v>
          </cell>
          <cell r="M359" t="str">
            <v>20021125</v>
          </cell>
        </row>
        <row r="360">
          <cell r="A360" t="str">
            <v>C</v>
          </cell>
          <cell r="B360" t="str">
            <v>O17</v>
          </cell>
          <cell r="C360" t="str">
            <v>200206300329929</v>
          </cell>
          <cell r="D360" t="str">
            <v>0329929</v>
          </cell>
          <cell r="E360" t="str">
            <v>ジーアールピー産業株式会社　　　　　　　　　　　</v>
          </cell>
          <cell r="F360" t="str">
            <v>4561111</v>
          </cell>
          <cell r="G360">
            <v>3153692</v>
          </cell>
          <cell r="H360">
            <v>3153716</v>
          </cell>
          <cell r="I360">
            <v>1894241</v>
          </cell>
          <cell r="J360">
            <v>0</v>
          </cell>
          <cell r="K360">
            <v>1259475</v>
          </cell>
          <cell r="L360" t="str">
            <v>20020630</v>
          </cell>
          <cell r="M360" t="str">
            <v>20021125</v>
          </cell>
        </row>
        <row r="361">
          <cell r="A361" t="str">
            <v>C</v>
          </cell>
          <cell r="B361" t="str">
            <v>O17</v>
          </cell>
          <cell r="C361" t="str">
            <v>200206300329929T</v>
          </cell>
          <cell r="D361" t="str">
            <v>0329929</v>
          </cell>
          <cell r="E361" t="str">
            <v>ジーアールピー産業株式会社　　　　　　　　　　　</v>
          </cell>
          <cell r="F361" t="str">
            <v>4999999192296</v>
          </cell>
          <cell r="G361">
            <v>67</v>
          </cell>
          <cell r="L361" t="str">
            <v>20020630</v>
          </cell>
          <cell r="M361" t="str">
            <v>20021125</v>
          </cell>
        </row>
        <row r="362">
          <cell r="A362" t="str">
            <v>C</v>
          </cell>
          <cell r="B362" t="str">
            <v>O18</v>
          </cell>
          <cell r="C362" t="str">
            <v>200202100329930</v>
          </cell>
          <cell r="D362" t="str">
            <v>0329930</v>
          </cell>
          <cell r="E362" t="str">
            <v>ジーアールピー産業株式会社　　　　　　　　　　　</v>
          </cell>
          <cell r="F362" t="str">
            <v>4539034</v>
          </cell>
          <cell r="G362">
            <v>1576141</v>
          </cell>
          <cell r="H362">
            <v>1576141</v>
          </cell>
          <cell r="I362">
            <v>1576141</v>
          </cell>
          <cell r="J362">
            <v>0</v>
          </cell>
          <cell r="K362">
            <v>0</v>
          </cell>
          <cell r="L362" t="str">
            <v>20020210</v>
          </cell>
          <cell r="M362" t="str">
            <v>20020725</v>
          </cell>
        </row>
        <row r="363">
          <cell r="A363" t="str">
            <v>C</v>
          </cell>
          <cell r="B363" t="str">
            <v>O18</v>
          </cell>
          <cell r="C363" t="str">
            <v>200202200329930</v>
          </cell>
          <cell r="D363" t="str">
            <v>0329930</v>
          </cell>
          <cell r="E363" t="str">
            <v>ジーアールピー産業株式会社　　　　　　　　　　　</v>
          </cell>
          <cell r="F363" t="str">
            <v>4540351</v>
          </cell>
          <cell r="G363">
            <v>5379306</v>
          </cell>
          <cell r="H363">
            <v>5379307</v>
          </cell>
          <cell r="I363">
            <v>5355493</v>
          </cell>
          <cell r="J363">
            <v>0</v>
          </cell>
          <cell r="K363">
            <v>23814</v>
          </cell>
          <cell r="L363" t="str">
            <v>20020220</v>
          </cell>
          <cell r="M363" t="str">
            <v>20020725</v>
          </cell>
        </row>
        <row r="364">
          <cell r="A364" t="str">
            <v>C</v>
          </cell>
          <cell r="B364" t="str">
            <v>O18</v>
          </cell>
          <cell r="C364" t="str">
            <v>200202280329930</v>
          </cell>
          <cell r="D364" t="str">
            <v>0329930</v>
          </cell>
          <cell r="E364" t="str">
            <v>ジーアールピー産業株式会社　　　　　　　　　　　</v>
          </cell>
          <cell r="F364" t="str">
            <v>4543467</v>
          </cell>
          <cell r="G364">
            <v>4310461</v>
          </cell>
          <cell r="H364">
            <v>4310464</v>
          </cell>
          <cell r="I364">
            <v>4310464</v>
          </cell>
          <cell r="J364">
            <v>0</v>
          </cell>
          <cell r="K364">
            <v>0</v>
          </cell>
          <cell r="L364" t="str">
            <v>20020228</v>
          </cell>
          <cell r="M364" t="str">
            <v>20020725</v>
          </cell>
        </row>
        <row r="365">
          <cell r="A365" t="str">
            <v>C</v>
          </cell>
          <cell r="B365" t="str">
            <v>O18</v>
          </cell>
          <cell r="C365" t="str">
            <v>200202280329930T</v>
          </cell>
          <cell r="D365" t="str">
            <v>0329930</v>
          </cell>
          <cell r="E365" t="str">
            <v>ジーアールピー産業株式会社　　　　　　　　　　　</v>
          </cell>
          <cell r="F365" t="str">
            <v>4999999187919</v>
          </cell>
          <cell r="G365">
            <v>4</v>
          </cell>
          <cell r="L365" t="str">
            <v>20020228</v>
          </cell>
          <cell r="M365" t="str">
            <v>20020725</v>
          </cell>
        </row>
        <row r="366">
          <cell r="A366" t="str">
            <v>C</v>
          </cell>
          <cell r="B366" t="str">
            <v>O18</v>
          </cell>
          <cell r="C366" t="str">
            <v>200203100329930</v>
          </cell>
          <cell r="D366" t="str">
            <v>0329930</v>
          </cell>
          <cell r="E366" t="str">
            <v>ジーアールピー産業株式会社　　　　　　　　　　　</v>
          </cell>
          <cell r="F366" t="str">
            <v>4543616</v>
          </cell>
          <cell r="G366">
            <v>733279</v>
          </cell>
          <cell r="H366">
            <v>733282</v>
          </cell>
          <cell r="I366">
            <v>709468</v>
          </cell>
          <cell r="J366">
            <v>0</v>
          </cell>
          <cell r="K366">
            <v>23814</v>
          </cell>
          <cell r="L366" t="str">
            <v>20020310</v>
          </cell>
          <cell r="M366" t="str">
            <v>20020826</v>
          </cell>
        </row>
        <row r="367">
          <cell r="A367" t="str">
            <v>C</v>
          </cell>
          <cell r="B367" t="str">
            <v>O18</v>
          </cell>
          <cell r="C367" t="str">
            <v>200203200329930</v>
          </cell>
          <cell r="D367" t="str">
            <v>0329930</v>
          </cell>
          <cell r="E367" t="str">
            <v>ジーアールピー産業株式会社　　　　　　　　　　　</v>
          </cell>
          <cell r="F367" t="str">
            <v>4545209</v>
          </cell>
          <cell r="G367">
            <v>4614430</v>
          </cell>
          <cell r="H367">
            <v>7858932</v>
          </cell>
          <cell r="I367">
            <v>7858932</v>
          </cell>
          <cell r="J367">
            <v>0</v>
          </cell>
          <cell r="K367">
            <v>0</v>
          </cell>
          <cell r="L367" t="str">
            <v>20020320</v>
          </cell>
          <cell r="M367" t="str">
            <v>20020826</v>
          </cell>
        </row>
        <row r="368">
          <cell r="A368" t="str">
            <v>C</v>
          </cell>
          <cell r="B368" t="str">
            <v>O18</v>
          </cell>
          <cell r="C368" t="str">
            <v>200203310329930</v>
          </cell>
          <cell r="D368" t="str">
            <v>0329930</v>
          </cell>
          <cell r="E368" t="str">
            <v>ジーアールピー産業株式会社　　　　　　　　　　　</v>
          </cell>
          <cell r="F368" t="str">
            <v>4547768</v>
          </cell>
          <cell r="G368">
            <v>5487555</v>
          </cell>
          <cell r="H368">
            <v>2243059</v>
          </cell>
          <cell r="I368">
            <v>2243059</v>
          </cell>
          <cell r="J368">
            <v>0</v>
          </cell>
          <cell r="K368">
            <v>0</v>
          </cell>
          <cell r="L368" t="str">
            <v>20020331</v>
          </cell>
          <cell r="M368" t="str">
            <v>20020826</v>
          </cell>
        </row>
        <row r="369">
          <cell r="A369" t="str">
            <v>C</v>
          </cell>
          <cell r="B369" t="str">
            <v>O18</v>
          </cell>
          <cell r="C369" t="str">
            <v>200203310329930T</v>
          </cell>
          <cell r="D369" t="str">
            <v>0329930</v>
          </cell>
          <cell r="E369" t="str">
            <v>ジーアールピー産業株式会社　　　　　　　　　　　</v>
          </cell>
          <cell r="F369" t="str">
            <v>4999999188857</v>
          </cell>
          <cell r="G369">
            <v>6</v>
          </cell>
          <cell r="L369" t="str">
            <v>20020331</v>
          </cell>
          <cell r="M369" t="str">
            <v>20020826</v>
          </cell>
        </row>
        <row r="370">
          <cell r="A370" t="str">
            <v>C</v>
          </cell>
          <cell r="B370" t="str">
            <v>O18</v>
          </cell>
          <cell r="C370" t="str">
            <v>200204100329930</v>
          </cell>
          <cell r="D370" t="str">
            <v>0329930</v>
          </cell>
          <cell r="E370" t="str">
            <v>ジーアールピー産業株式会社　　　　　　　　　　　</v>
          </cell>
          <cell r="F370" t="str">
            <v>4548192</v>
          </cell>
          <cell r="G370">
            <v>1220621</v>
          </cell>
          <cell r="H370">
            <v>1220623</v>
          </cell>
          <cell r="I370">
            <v>1202773</v>
          </cell>
          <cell r="J370">
            <v>0</v>
          </cell>
          <cell r="K370">
            <v>17850</v>
          </cell>
          <cell r="L370" t="str">
            <v>20020410</v>
          </cell>
          <cell r="M370" t="str">
            <v>20020925</v>
          </cell>
        </row>
        <row r="371">
          <cell r="A371" t="str">
            <v>C</v>
          </cell>
          <cell r="B371" t="str">
            <v>O18</v>
          </cell>
          <cell r="C371" t="str">
            <v>200204200329930</v>
          </cell>
          <cell r="D371" t="str">
            <v>0329930</v>
          </cell>
          <cell r="E371" t="str">
            <v>ジーアールピー産業株式会社　　　　　　　　　　　</v>
          </cell>
          <cell r="F371" t="str">
            <v>4549524</v>
          </cell>
          <cell r="G371">
            <v>660526</v>
          </cell>
          <cell r="H371">
            <v>660528</v>
          </cell>
          <cell r="I371">
            <v>660528</v>
          </cell>
          <cell r="J371">
            <v>0</v>
          </cell>
          <cell r="K371">
            <v>0</v>
          </cell>
          <cell r="L371" t="str">
            <v>20020420</v>
          </cell>
          <cell r="M371" t="str">
            <v>20020925</v>
          </cell>
        </row>
        <row r="372">
          <cell r="A372" t="str">
            <v>C</v>
          </cell>
          <cell r="B372" t="str">
            <v>O18</v>
          </cell>
          <cell r="C372" t="str">
            <v>200204300329930</v>
          </cell>
          <cell r="D372" t="str">
            <v>0329930</v>
          </cell>
          <cell r="E372" t="str">
            <v>ジーアールピー産業株式会社　　　　　　　　　　　</v>
          </cell>
          <cell r="F372" t="str">
            <v>4552517</v>
          </cell>
          <cell r="G372">
            <v>732097</v>
          </cell>
          <cell r="H372">
            <v>732099</v>
          </cell>
          <cell r="I372">
            <v>732099</v>
          </cell>
          <cell r="J372">
            <v>0</v>
          </cell>
          <cell r="K372">
            <v>0</v>
          </cell>
          <cell r="L372" t="str">
            <v>20020430</v>
          </cell>
          <cell r="M372" t="str">
            <v>20020925</v>
          </cell>
        </row>
        <row r="373">
          <cell r="A373" t="str">
            <v>C</v>
          </cell>
          <cell r="B373" t="str">
            <v>O18</v>
          </cell>
          <cell r="C373" t="str">
            <v>200204300329930T</v>
          </cell>
          <cell r="D373" t="str">
            <v>0329930</v>
          </cell>
          <cell r="E373" t="str">
            <v>ジーアールピー産業株式会社　　　　　　　　　　　</v>
          </cell>
          <cell r="F373" t="str">
            <v>4999999190123</v>
          </cell>
          <cell r="G373">
            <v>5</v>
          </cell>
          <cell r="L373" t="str">
            <v>20020430</v>
          </cell>
          <cell r="M373" t="str">
            <v>20020925</v>
          </cell>
        </row>
        <row r="374">
          <cell r="A374" t="str">
            <v>C</v>
          </cell>
          <cell r="B374" t="str">
            <v>O18</v>
          </cell>
          <cell r="C374" t="str">
            <v>200205100329930</v>
          </cell>
          <cell r="D374" t="str">
            <v>0329930</v>
          </cell>
          <cell r="E374" t="str">
            <v>ジーアールピー産業株式会社　　　　　　　　　　　</v>
          </cell>
          <cell r="F374" t="str">
            <v>4552859</v>
          </cell>
          <cell r="G374">
            <v>3372736</v>
          </cell>
          <cell r="H374">
            <v>3372737</v>
          </cell>
          <cell r="I374">
            <v>3348923</v>
          </cell>
          <cell r="J374">
            <v>0</v>
          </cell>
          <cell r="K374">
            <v>23814</v>
          </cell>
          <cell r="L374" t="str">
            <v>20020510</v>
          </cell>
          <cell r="M374" t="str">
            <v>20021025</v>
          </cell>
        </row>
        <row r="375">
          <cell r="A375" t="str">
            <v>C</v>
          </cell>
          <cell r="B375" t="str">
            <v>O18</v>
          </cell>
          <cell r="C375" t="str">
            <v>200205200329930</v>
          </cell>
          <cell r="D375" t="str">
            <v>0329930</v>
          </cell>
          <cell r="E375" t="str">
            <v>ジーアールピー産業株式会社　　　　　　　　　　　</v>
          </cell>
          <cell r="F375" t="str">
            <v>4553731</v>
          </cell>
          <cell r="G375">
            <v>2820603</v>
          </cell>
          <cell r="H375">
            <v>2820605</v>
          </cell>
          <cell r="I375">
            <v>2820605</v>
          </cell>
          <cell r="J375">
            <v>0</v>
          </cell>
          <cell r="K375">
            <v>0</v>
          </cell>
          <cell r="L375" t="str">
            <v>20020520</v>
          </cell>
          <cell r="M375" t="str">
            <v>20021025</v>
          </cell>
        </row>
        <row r="376">
          <cell r="A376" t="str">
            <v>C</v>
          </cell>
          <cell r="B376" t="str">
            <v>O18</v>
          </cell>
          <cell r="C376" t="str">
            <v>200205310329930</v>
          </cell>
          <cell r="D376" t="str">
            <v>0329930</v>
          </cell>
          <cell r="E376" t="str">
            <v>ジーアールピー産業株式会社　　　　　　　　　　　</v>
          </cell>
          <cell r="F376" t="str">
            <v>4556736</v>
          </cell>
          <cell r="G376">
            <v>2508281</v>
          </cell>
          <cell r="H376">
            <v>2508286</v>
          </cell>
          <cell r="I376">
            <v>2508286</v>
          </cell>
          <cell r="J376">
            <v>0</v>
          </cell>
          <cell r="K376">
            <v>0</v>
          </cell>
          <cell r="L376" t="str">
            <v>20020531</v>
          </cell>
          <cell r="M376" t="str">
            <v>20021025</v>
          </cell>
        </row>
        <row r="377">
          <cell r="A377" t="str">
            <v>C</v>
          </cell>
          <cell r="B377" t="str">
            <v>O18</v>
          </cell>
          <cell r="C377" t="str">
            <v>200205310329930T</v>
          </cell>
          <cell r="D377" t="str">
            <v>0329930</v>
          </cell>
          <cell r="E377" t="str">
            <v>ジーアールピー産業株式会社　　　　　　　　　　　</v>
          </cell>
          <cell r="F377" t="str">
            <v>4999999191231</v>
          </cell>
          <cell r="G377">
            <v>4</v>
          </cell>
          <cell r="L377" t="str">
            <v>20020531</v>
          </cell>
          <cell r="M377" t="str">
            <v>20021025</v>
          </cell>
        </row>
        <row r="378">
          <cell r="A378" t="str">
            <v>C</v>
          </cell>
          <cell r="B378" t="str">
            <v>O18</v>
          </cell>
          <cell r="C378" t="str">
            <v>200206100329930</v>
          </cell>
          <cell r="D378" t="str">
            <v>0329930</v>
          </cell>
          <cell r="E378" t="str">
            <v>ジーアールピー産業株式会社　　　　　　　　　　　</v>
          </cell>
          <cell r="F378" t="str">
            <v>4556875</v>
          </cell>
          <cell r="G378">
            <v>1224097</v>
          </cell>
          <cell r="H378">
            <v>1224097</v>
          </cell>
          <cell r="I378">
            <v>1224097</v>
          </cell>
          <cell r="J378">
            <v>0</v>
          </cell>
          <cell r="K378">
            <v>0</v>
          </cell>
          <cell r="L378" t="str">
            <v>20020610</v>
          </cell>
          <cell r="M378" t="str">
            <v>20021125</v>
          </cell>
        </row>
        <row r="379">
          <cell r="A379" t="str">
            <v>C</v>
          </cell>
          <cell r="B379" t="str">
            <v>O18</v>
          </cell>
          <cell r="C379" t="str">
            <v>200206200329930</v>
          </cell>
          <cell r="D379" t="str">
            <v>0329930</v>
          </cell>
          <cell r="E379" t="str">
            <v>ジーアールピー産業株式会社　　　　　　　　　　　</v>
          </cell>
          <cell r="F379" t="str">
            <v>4558419</v>
          </cell>
          <cell r="G379">
            <v>2193741</v>
          </cell>
          <cell r="H379">
            <v>2193744</v>
          </cell>
          <cell r="I379">
            <v>2193744</v>
          </cell>
          <cell r="J379">
            <v>0</v>
          </cell>
          <cell r="K379">
            <v>0</v>
          </cell>
          <cell r="L379" t="str">
            <v>20020620</v>
          </cell>
          <cell r="M379" t="str">
            <v>20021125</v>
          </cell>
        </row>
        <row r="380">
          <cell r="A380" t="str">
            <v>C</v>
          </cell>
          <cell r="B380" t="str">
            <v>O18</v>
          </cell>
          <cell r="C380" t="str">
            <v>200206300329930</v>
          </cell>
          <cell r="D380" t="str">
            <v>0329930</v>
          </cell>
          <cell r="E380" t="str">
            <v>ジーアールピー産業株式会社　　　　　　　　　　　</v>
          </cell>
          <cell r="F380" t="str">
            <v>4561112</v>
          </cell>
          <cell r="G380">
            <v>499264</v>
          </cell>
          <cell r="H380">
            <v>499265</v>
          </cell>
          <cell r="I380">
            <v>499265</v>
          </cell>
          <cell r="J380">
            <v>0</v>
          </cell>
          <cell r="K380">
            <v>0</v>
          </cell>
          <cell r="L380" t="str">
            <v>20020630</v>
          </cell>
          <cell r="M380" t="str">
            <v>20021125</v>
          </cell>
        </row>
        <row r="381">
          <cell r="A381" t="str">
            <v>C</v>
          </cell>
          <cell r="B381" t="str">
            <v>O18</v>
          </cell>
          <cell r="C381" t="str">
            <v>200206300329930T</v>
          </cell>
          <cell r="D381" t="str">
            <v>0329930</v>
          </cell>
          <cell r="E381" t="str">
            <v>ジーアールピー産業株式会社　　　　　　　　　　　</v>
          </cell>
          <cell r="F381" t="str">
            <v>4999999192297</v>
          </cell>
          <cell r="G381">
            <v>2</v>
          </cell>
          <cell r="L381" t="str">
            <v>20020630</v>
          </cell>
          <cell r="M381" t="str">
            <v>20021125</v>
          </cell>
        </row>
        <row r="382">
          <cell r="A382" t="str">
            <v>C</v>
          </cell>
          <cell r="B382" t="str">
            <v>O21</v>
          </cell>
          <cell r="C382" t="str">
            <v>199703310203603T</v>
          </cell>
          <cell r="D382" t="str">
            <v>0203603</v>
          </cell>
          <cell r="E382" t="str">
            <v>楠本化成株式会社　　　　　　　　　　　　　　　　</v>
          </cell>
          <cell r="F382" t="str">
            <v>4999999116729</v>
          </cell>
          <cell r="G382">
            <v>-2</v>
          </cell>
          <cell r="L382" t="str">
            <v>19970331</v>
          </cell>
          <cell r="M382" t="str">
            <v>19970820</v>
          </cell>
        </row>
        <row r="383">
          <cell r="A383" t="str">
            <v>C</v>
          </cell>
          <cell r="B383" t="str">
            <v>O21</v>
          </cell>
          <cell r="C383" t="str">
            <v>200202280203603</v>
          </cell>
          <cell r="D383" t="str">
            <v>0203603</v>
          </cell>
          <cell r="E383" t="str">
            <v>楠本化成株式会社　　　　　　　　　　　　　　　　</v>
          </cell>
          <cell r="F383" t="str">
            <v>4543435</v>
          </cell>
          <cell r="G383">
            <v>253260</v>
          </cell>
          <cell r="H383">
            <v>253260</v>
          </cell>
          <cell r="I383">
            <v>253260</v>
          </cell>
          <cell r="J383">
            <v>0</v>
          </cell>
          <cell r="K383">
            <v>0</v>
          </cell>
          <cell r="L383" t="str">
            <v>20020228</v>
          </cell>
          <cell r="M383" t="str">
            <v>20020722</v>
          </cell>
        </row>
        <row r="384">
          <cell r="A384" t="str">
            <v>C</v>
          </cell>
          <cell r="B384" t="str">
            <v>O21</v>
          </cell>
          <cell r="C384" t="str">
            <v>200203200203603</v>
          </cell>
          <cell r="D384" t="str">
            <v>0203603</v>
          </cell>
          <cell r="E384" t="str">
            <v>楠本化成株式会社　　　　　　　　　　　　　　　　</v>
          </cell>
          <cell r="F384" t="str">
            <v>4545059</v>
          </cell>
          <cell r="G384">
            <v>211050</v>
          </cell>
          <cell r="H384">
            <v>211050</v>
          </cell>
          <cell r="I384">
            <v>211050</v>
          </cell>
          <cell r="J384">
            <v>0</v>
          </cell>
          <cell r="K384">
            <v>0</v>
          </cell>
          <cell r="L384" t="str">
            <v>20020320</v>
          </cell>
          <cell r="M384" t="str">
            <v>20020722</v>
          </cell>
        </row>
        <row r="385">
          <cell r="A385" t="str">
            <v>C</v>
          </cell>
          <cell r="B385" t="str">
            <v>O21</v>
          </cell>
          <cell r="C385" t="str">
            <v>200203310203603</v>
          </cell>
          <cell r="D385" t="str">
            <v>0203603</v>
          </cell>
          <cell r="E385" t="str">
            <v>楠本化成株式会社　　　　　　　　　　　　　　　　</v>
          </cell>
          <cell r="F385" t="str">
            <v>4547738</v>
          </cell>
          <cell r="G385">
            <v>151956</v>
          </cell>
          <cell r="H385">
            <v>151956</v>
          </cell>
          <cell r="I385">
            <v>151956</v>
          </cell>
          <cell r="J385">
            <v>0</v>
          </cell>
          <cell r="K385">
            <v>0</v>
          </cell>
          <cell r="L385" t="str">
            <v>20020331</v>
          </cell>
          <cell r="M385" t="str">
            <v>20020820</v>
          </cell>
        </row>
        <row r="386">
          <cell r="A386" t="str">
            <v>C</v>
          </cell>
          <cell r="B386" t="str">
            <v>O21</v>
          </cell>
          <cell r="C386" t="str">
            <v>200203310203603</v>
          </cell>
          <cell r="D386" t="str">
            <v>0203603</v>
          </cell>
          <cell r="E386" t="str">
            <v>楠本化成株式会社　　　　　　　　　　　　　　　　</v>
          </cell>
          <cell r="F386" t="str">
            <v>4547739</v>
          </cell>
          <cell r="G386">
            <v>7350</v>
          </cell>
          <cell r="H386">
            <v>151956</v>
          </cell>
          <cell r="I386">
            <v>151956</v>
          </cell>
          <cell r="J386">
            <v>0</v>
          </cell>
          <cell r="K386">
            <v>0</v>
          </cell>
          <cell r="L386" t="str">
            <v>20020331</v>
          </cell>
          <cell r="M386" t="str">
            <v>20020820</v>
          </cell>
        </row>
        <row r="387">
          <cell r="A387" t="str">
            <v>C</v>
          </cell>
          <cell r="B387" t="str">
            <v>O21</v>
          </cell>
          <cell r="C387" t="str">
            <v>200204100203603</v>
          </cell>
          <cell r="D387" t="str">
            <v>0203603</v>
          </cell>
          <cell r="E387" t="str">
            <v>楠本化成株式会社　　　　　　　　　　　　　　　　</v>
          </cell>
          <cell r="F387" t="str">
            <v>4548164</v>
          </cell>
          <cell r="G387">
            <v>523404</v>
          </cell>
          <cell r="H387">
            <v>523404</v>
          </cell>
          <cell r="I387">
            <v>523404</v>
          </cell>
          <cell r="J387">
            <v>0</v>
          </cell>
          <cell r="K387">
            <v>0</v>
          </cell>
          <cell r="L387" t="str">
            <v>20020410</v>
          </cell>
          <cell r="M387" t="str">
            <v>20020820</v>
          </cell>
        </row>
        <row r="388">
          <cell r="A388" t="str">
            <v>C</v>
          </cell>
          <cell r="B388" t="str">
            <v>O21</v>
          </cell>
          <cell r="C388" t="str">
            <v>200204200203603</v>
          </cell>
          <cell r="D388" t="str">
            <v>0203603</v>
          </cell>
          <cell r="E388" t="str">
            <v>楠本化成株式会社　　　　　　　　　　　　　　　　</v>
          </cell>
          <cell r="F388" t="str">
            <v>4549496</v>
          </cell>
          <cell r="G388">
            <v>211050</v>
          </cell>
          <cell r="H388">
            <v>211050</v>
          </cell>
          <cell r="I388">
            <v>211050</v>
          </cell>
          <cell r="J388">
            <v>0</v>
          </cell>
          <cell r="K388">
            <v>0</v>
          </cell>
          <cell r="L388" t="str">
            <v>20020420</v>
          </cell>
          <cell r="M388" t="str">
            <v>20020820</v>
          </cell>
        </row>
        <row r="389">
          <cell r="A389" t="str">
            <v>C</v>
          </cell>
          <cell r="B389" t="str">
            <v>O21</v>
          </cell>
          <cell r="C389" t="str">
            <v>200204300203603</v>
          </cell>
          <cell r="D389" t="str">
            <v>0203603</v>
          </cell>
          <cell r="E389" t="str">
            <v>楠本化成株式会社　　　　　　　　　　　　　　　　</v>
          </cell>
          <cell r="F389" t="str">
            <v>4552491</v>
          </cell>
          <cell r="G389">
            <v>759780</v>
          </cell>
          <cell r="H389">
            <v>759780</v>
          </cell>
          <cell r="I389">
            <v>759780</v>
          </cell>
          <cell r="J389">
            <v>0</v>
          </cell>
          <cell r="K389">
            <v>0</v>
          </cell>
          <cell r="L389" t="str">
            <v>20020430</v>
          </cell>
          <cell r="M389" t="str">
            <v>20020920</v>
          </cell>
        </row>
        <row r="390">
          <cell r="A390" t="str">
            <v>C</v>
          </cell>
          <cell r="B390" t="str">
            <v>O21</v>
          </cell>
          <cell r="C390" t="str">
            <v>200205100203603</v>
          </cell>
          <cell r="D390" t="str">
            <v>0203603</v>
          </cell>
          <cell r="E390" t="str">
            <v>楠本化成株式会社　　　　　　　　　　　　　　　　</v>
          </cell>
          <cell r="F390" t="str">
            <v>4552734</v>
          </cell>
          <cell r="G390">
            <v>337680</v>
          </cell>
          <cell r="H390">
            <v>337680</v>
          </cell>
          <cell r="I390">
            <v>337680</v>
          </cell>
          <cell r="J390">
            <v>0</v>
          </cell>
          <cell r="K390">
            <v>0</v>
          </cell>
          <cell r="L390" t="str">
            <v>20020510</v>
          </cell>
          <cell r="M390" t="str">
            <v>20020920</v>
          </cell>
        </row>
        <row r="391">
          <cell r="A391" t="str">
            <v>C</v>
          </cell>
          <cell r="B391" t="str">
            <v>O21</v>
          </cell>
          <cell r="C391" t="str">
            <v>200205310203603</v>
          </cell>
          <cell r="D391" t="str">
            <v>0203603</v>
          </cell>
          <cell r="E391" t="str">
            <v>楠本化成株式会社　　　　　　　　　　　　　　　　</v>
          </cell>
          <cell r="F391" t="str">
            <v>4556708</v>
          </cell>
          <cell r="G391">
            <v>168840</v>
          </cell>
          <cell r="H391">
            <v>168840</v>
          </cell>
          <cell r="I391">
            <v>168840</v>
          </cell>
          <cell r="J391">
            <v>0</v>
          </cell>
          <cell r="K391">
            <v>0</v>
          </cell>
          <cell r="L391" t="str">
            <v>20020531</v>
          </cell>
          <cell r="M391" t="str">
            <v>20021021</v>
          </cell>
        </row>
        <row r="392">
          <cell r="A392" t="str">
            <v>C</v>
          </cell>
          <cell r="B392" t="str">
            <v>O21</v>
          </cell>
          <cell r="C392" t="str">
            <v>200205310203603</v>
          </cell>
          <cell r="D392" t="str">
            <v>0203603</v>
          </cell>
          <cell r="E392" t="str">
            <v>楠本化成株式会社　　　　　　　　　　　　　　　　</v>
          </cell>
          <cell r="F392" t="str">
            <v>4556709</v>
          </cell>
          <cell r="G392">
            <v>7350</v>
          </cell>
          <cell r="H392">
            <v>168840</v>
          </cell>
          <cell r="I392">
            <v>168840</v>
          </cell>
          <cell r="J392">
            <v>0</v>
          </cell>
          <cell r="K392">
            <v>0</v>
          </cell>
          <cell r="L392" t="str">
            <v>20020531</v>
          </cell>
          <cell r="M392" t="str">
            <v>20021021</v>
          </cell>
        </row>
        <row r="393">
          <cell r="A393" t="str">
            <v>C</v>
          </cell>
          <cell r="B393" t="str">
            <v>O21</v>
          </cell>
          <cell r="C393" t="str">
            <v>200206100203603</v>
          </cell>
          <cell r="D393" t="str">
            <v>0203603</v>
          </cell>
          <cell r="E393" t="str">
            <v>楠本化成株式会社　　　　　　　　　　　　　　　　</v>
          </cell>
          <cell r="F393" t="str">
            <v>4556848</v>
          </cell>
          <cell r="G393">
            <v>168840</v>
          </cell>
          <cell r="H393">
            <v>168840</v>
          </cell>
          <cell r="I393">
            <v>168840</v>
          </cell>
          <cell r="J393">
            <v>0</v>
          </cell>
          <cell r="K393">
            <v>0</v>
          </cell>
          <cell r="L393" t="str">
            <v>20020610</v>
          </cell>
          <cell r="M393" t="str">
            <v>20021021</v>
          </cell>
        </row>
        <row r="394">
          <cell r="A394" t="str">
            <v>C</v>
          </cell>
          <cell r="B394" t="str">
            <v>O21</v>
          </cell>
          <cell r="C394" t="str">
            <v>200206300203603</v>
          </cell>
          <cell r="D394" t="str">
            <v>0203603</v>
          </cell>
          <cell r="E394" t="str">
            <v>楠本化成株式会社　　　　　　　　　　　　　　　　</v>
          </cell>
          <cell r="F394" t="str">
            <v>4561087</v>
          </cell>
          <cell r="G394">
            <v>7350</v>
          </cell>
          <cell r="H394">
            <v>0</v>
          </cell>
          <cell r="I394">
            <v>0</v>
          </cell>
          <cell r="J394">
            <v>0</v>
          </cell>
          <cell r="K394">
            <v>0</v>
          </cell>
          <cell r="L394" t="str">
            <v>20020630</v>
          </cell>
          <cell r="M394" t="str">
            <v>0</v>
          </cell>
        </row>
        <row r="395">
          <cell r="A395" t="str">
            <v>C</v>
          </cell>
          <cell r="B395" t="str">
            <v>O23</v>
          </cell>
          <cell r="C395" t="str">
            <v>200202100329926</v>
          </cell>
          <cell r="D395" t="str">
            <v>0329926</v>
          </cell>
          <cell r="E395" t="str">
            <v>ジーアールピー産業株式会社　　　　　　　　　　　</v>
          </cell>
          <cell r="F395" t="str">
            <v>4539029</v>
          </cell>
          <cell r="G395">
            <v>3618301</v>
          </cell>
          <cell r="H395">
            <v>3618308</v>
          </cell>
          <cell r="I395">
            <v>3618308</v>
          </cell>
          <cell r="J395">
            <v>0</v>
          </cell>
          <cell r="K395">
            <v>0</v>
          </cell>
          <cell r="L395" t="str">
            <v>20020210</v>
          </cell>
          <cell r="M395" t="str">
            <v>20020725</v>
          </cell>
        </row>
        <row r="396">
          <cell r="A396" t="str">
            <v>C</v>
          </cell>
          <cell r="B396" t="str">
            <v>O23</v>
          </cell>
          <cell r="C396" t="str">
            <v>200202200329926</v>
          </cell>
          <cell r="D396" t="str">
            <v>0329926</v>
          </cell>
          <cell r="E396" t="str">
            <v>ジーアールピー産業株式会社　　　　　　　　　　　</v>
          </cell>
          <cell r="F396" t="str">
            <v>4540345</v>
          </cell>
          <cell r="G396">
            <v>583654</v>
          </cell>
          <cell r="H396">
            <v>583656</v>
          </cell>
          <cell r="I396">
            <v>583656</v>
          </cell>
          <cell r="J396">
            <v>0</v>
          </cell>
          <cell r="K396">
            <v>0</v>
          </cell>
          <cell r="L396" t="str">
            <v>20020220</v>
          </cell>
          <cell r="M396" t="str">
            <v>20020725</v>
          </cell>
        </row>
        <row r="397">
          <cell r="A397" t="str">
            <v>C</v>
          </cell>
          <cell r="B397" t="str">
            <v>O23</v>
          </cell>
          <cell r="C397" t="str">
            <v>200202280329926</v>
          </cell>
          <cell r="D397" t="str">
            <v>0329926</v>
          </cell>
          <cell r="E397" t="str">
            <v>ジーアールピー産業株式会社　　　　　　　　　　　</v>
          </cell>
          <cell r="F397" t="str">
            <v>4543462</v>
          </cell>
          <cell r="G397">
            <v>968918</v>
          </cell>
          <cell r="H397">
            <v>968920</v>
          </cell>
          <cell r="I397">
            <v>968920</v>
          </cell>
          <cell r="J397">
            <v>0</v>
          </cell>
          <cell r="K397">
            <v>0</v>
          </cell>
          <cell r="L397" t="str">
            <v>20020228</v>
          </cell>
          <cell r="M397" t="str">
            <v>20020725</v>
          </cell>
        </row>
        <row r="398">
          <cell r="A398" t="str">
            <v>C</v>
          </cell>
          <cell r="B398" t="str">
            <v>O23</v>
          </cell>
          <cell r="C398" t="str">
            <v>200202280329926T</v>
          </cell>
          <cell r="D398" t="str">
            <v>0329926</v>
          </cell>
          <cell r="E398" t="str">
            <v>ジーアールピー産業株式会社　　　　　　　　　　　</v>
          </cell>
          <cell r="F398" t="str">
            <v>4999999187916</v>
          </cell>
          <cell r="G398">
            <v>5</v>
          </cell>
          <cell r="L398" t="str">
            <v>20020228</v>
          </cell>
          <cell r="M398" t="str">
            <v>20020725</v>
          </cell>
        </row>
        <row r="399">
          <cell r="A399" t="str">
            <v>C</v>
          </cell>
          <cell r="B399" t="str">
            <v>O23</v>
          </cell>
          <cell r="C399" t="str">
            <v>200203100329926</v>
          </cell>
          <cell r="D399" t="str">
            <v>0329926</v>
          </cell>
          <cell r="E399" t="str">
            <v>ジーアールピー産業株式会社　　　　　　　　　　　</v>
          </cell>
          <cell r="F399" t="str">
            <v>4543610</v>
          </cell>
          <cell r="G399">
            <v>707880</v>
          </cell>
          <cell r="H399">
            <v>707880</v>
          </cell>
          <cell r="I399">
            <v>707880</v>
          </cell>
          <cell r="J399">
            <v>0</v>
          </cell>
          <cell r="K399">
            <v>0</v>
          </cell>
          <cell r="L399" t="str">
            <v>20020310</v>
          </cell>
          <cell r="M399" t="str">
            <v>20020826</v>
          </cell>
        </row>
        <row r="400">
          <cell r="A400" t="str">
            <v>C</v>
          </cell>
          <cell r="B400" t="str">
            <v>O23</v>
          </cell>
          <cell r="C400" t="str">
            <v>200203200329926</v>
          </cell>
          <cell r="D400" t="str">
            <v>0329926</v>
          </cell>
          <cell r="E400" t="str">
            <v>ジーアールピー産業株式会社　　　　　　　　　　　</v>
          </cell>
          <cell r="F400" t="str">
            <v>4545203</v>
          </cell>
          <cell r="G400">
            <v>2275296</v>
          </cell>
          <cell r="H400">
            <v>2273725</v>
          </cell>
          <cell r="I400">
            <v>588475</v>
          </cell>
          <cell r="J400">
            <v>0</v>
          </cell>
          <cell r="K400">
            <v>1685250</v>
          </cell>
          <cell r="L400" t="str">
            <v>20020320</v>
          </cell>
          <cell r="M400" t="str">
            <v>20020826</v>
          </cell>
        </row>
        <row r="401">
          <cell r="A401" t="str">
            <v>C</v>
          </cell>
          <cell r="B401" t="str">
            <v>O23</v>
          </cell>
          <cell r="C401" t="str">
            <v>200203310329926</v>
          </cell>
          <cell r="D401" t="str">
            <v>0329926</v>
          </cell>
          <cell r="E401" t="str">
            <v>ジーアールピー産業株式会社　　　　　　　　　　　</v>
          </cell>
          <cell r="F401" t="str">
            <v>4547762</v>
          </cell>
          <cell r="G401">
            <v>293311</v>
          </cell>
          <cell r="H401">
            <v>294886</v>
          </cell>
          <cell r="I401">
            <v>294886</v>
          </cell>
          <cell r="J401">
            <v>0</v>
          </cell>
          <cell r="K401">
            <v>0</v>
          </cell>
          <cell r="L401" t="str">
            <v>20020331</v>
          </cell>
          <cell r="M401" t="str">
            <v>20020826</v>
          </cell>
        </row>
        <row r="402">
          <cell r="A402" t="str">
            <v>C</v>
          </cell>
          <cell r="B402" t="str">
            <v>O23</v>
          </cell>
          <cell r="C402" t="str">
            <v>200203310329926T</v>
          </cell>
          <cell r="D402" t="str">
            <v>0329926</v>
          </cell>
          <cell r="E402" t="str">
            <v>ジーアールピー産業株式会社　　　　　　　　　　　</v>
          </cell>
          <cell r="F402" t="str">
            <v>4999999188854</v>
          </cell>
          <cell r="G402">
            <v>2</v>
          </cell>
          <cell r="L402" t="str">
            <v>20020331</v>
          </cell>
          <cell r="M402" t="str">
            <v>20020826</v>
          </cell>
        </row>
        <row r="403">
          <cell r="A403" t="str">
            <v>C</v>
          </cell>
          <cell r="B403" t="str">
            <v>O23</v>
          </cell>
          <cell r="C403" t="str">
            <v>200204100329926</v>
          </cell>
          <cell r="D403" t="str">
            <v>0329926</v>
          </cell>
          <cell r="E403" t="str">
            <v>ジーアールピー産業株式会社　　　　　　　　　　　</v>
          </cell>
          <cell r="F403" t="str">
            <v>4548187</v>
          </cell>
          <cell r="G403">
            <v>1177879</v>
          </cell>
          <cell r="H403">
            <v>1177881</v>
          </cell>
          <cell r="I403">
            <v>1177881</v>
          </cell>
          <cell r="J403">
            <v>0</v>
          </cell>
          <cell r="K403">
            <v>0</v>
          </cell>
          <cell r="L403" t="str">
            <v>20020410</v>
          </cell>
          <cell r="M403" t="str">
            <v>20020925</v>
          </cell>
        </row>
        <row r="404">
          <cell r="A404" t="str">
            <v>C</v>
          </cell>
          <cell r="B404" t="str">
            <v>O23</v>
          </cell>
          <cell r="C404" t="str">
            <v>200204200329926</v>
          </cell>
          <cell r="D404" t="str">
            <v>0329926</v>
          </cell>
          <cell r="E404" t="str">
            <v>ジーアールピー産業株式会社　　　　　　　　　　　</v>
          </cell>
          <cell r="F404" t="str">
            <v>4549519</v>
          </cell>
          <cell r="G404">
            <v>725098</v>
          </cell>
          <cell r="H404">
            <v>725099</v>
          </cell>
          <cell r="I404">
            <v>725099</v>
          </cell>
          <cell r="J404">
            <v>0</v>
          </cell>
          <cell r="K404">
            <v>0</v>
          </cell>
          <cell r="L404" t="str">
            <v>20020420</v>
          </cell>
          <cell r="M404" t="str">
            <v>20020925</v>
          </cell>
        </row>
        <row r="405">
          <cell r="A405" t="str">
            <v>C</v>
          </cell>
          <cell r="B405" t="str">
            <v>O23</v>
          </cell>
          <cell r="C405" t="str">
            <v>200204300329926</v>
          </cell>
          <cell r="D405" t="str">
            <v>0329926</v>
          </cell>
          <cell r="E405" t="str">
            <v>ジーアールピー産業株式会社　　　　　　　　　　　</v>
          </cell>
          <cell r="F405" t="str">
            <v>4552512</v>
          </cell>
          <cell r="G405">
            <v>2530004</v>
          </cell>
          <cell r="H405">
            <v>2530007</v>
          </cell>
          <cell r="I405">
            <v>639112</v>
          </cell>
          <cell r="J405">
            <v>0</v>
          </cell>
          <cell r="K405">
            <v>1890895</v>
          </cell>
          <cell r="L405" t="str">
            <v>20020430</v>
          </cell>
          <cell r="M405" t="str">
            <v>20020925</v>
          </cell>
        </row>
        <row r="406">
          <cell r="A406" t="str">
            <v>C</v>
          </cell>
          <cell r="B406" t="str">
            <v>O23</v>
          </cell>
          <cell r="C406" t="str">
            <v>200204300329926T</v>
          </cell>
          <cell r="D406" t="str">
            <v>0329926</v>
          </cell>
          <cell r="E406" t="str">
            <v>ジーアールピー産業株式会社　　　　　　　　　　　</v>
          </cell>
          <cell r="F406" t="str">
            <v>4999999190120</v>
          </cell>
          <cell r="G406">
            <v>4</v>
          </cell>
          <cell r="L406" t="str">
            <v>20020430</v>
          </cell>
          <cell r="M406" t="str">
            <v>20020925</v>
          </cell>
        </row>
        <row r="407">
          <cell r="A407" t="str">
            <v>C</v>
          </cell>
          <cell r="B407" t="str">
            <v>O23</v>
          </cell>
          <cell r="C407" t="str">
            <v>200205100329926</v>
          </cell>
          <cell r="D407" t="str">
            <v>0329926</v>
          </cell>
          <cell r="E407" t="str">
            <v>ジーアールピー産業株式会社　　　　　　　　　　　</v>
          </cell>
          <cell r="F407" t="str">
            <v>4552855</v>
          </cell>
          <cell r="G407">
            <v>389182</v>
          </cell>
          <cell r="H407">
            <v>389183</v>
          </cell>
          <cell r="I407">
            <v>389183</v>
          </cell>
          <cell r="J407">
            <v>0</v>
          </cell>
          <cell r="K407">
            <v>0</v>
          </cell>
          <cell r="L407" t="str">
            <v>20020510</v>
          </cell>
          <cell r="M407" t="str">
            <v>20021025</v>
          </cell>
        </row>
        <row r="408">
          <cell r="A408" t="str">
            <v>C</v>
          </cell>
          <cell r="B408" t="str">
            <v>O23</v>
          </cell>
          <cell r="C408" t="str">
            <v>200205200329926</v>
          </cell>
          <cell r="D408" t="str">
            <v>0329926</v>
          </cell>
          <cell r="E408" t="str">
            <v>ジーアールピー産業株式会社　　　　　　　　　　　</v>
          </cell>
          <cell r="F408" t="str">
            <v>4553726</v>
          </cell>
          <cell r="G408">
            <v>933671</v>
          </cell>
          <cell r="H408">
            <v>933675</v>
          </cell>
          <cell r="I408">
            <v>933675</v>
          </cell>
          <cell r="J408">
            <v>0</v>
          </cell>
          <cell r="K408">
            <v>0</v>
          </cell>
          <cell r="L408" t="str">
            <v>20020520</v>
          </cell>
          <cell r="M408" t="str">
            <v>20021025</v>
          </cell>
        </row>
        <row r="409">
          <cell r="A409" t="str">
            <v>C</v>
          </cell>
          <cell r="B409" t="str">
            <v>O23</v>
          </cell>
          <cell r="C409" t="str">
            <v>200205310329926</v>
          </cell>
          <cell r="D409" t="str">
            <v>0329926</v>
          </cell>
          <cell r="E409" t="str">
            <v>ジーアールピー産業株式会社　　　　　　　　　　　</v>
          </cell>
          <cell r="F409" t="str">
            <v>4556731</v>
          </cell>
          <cell r="G409">
            <v>900000</v>
          </cell>
          <cell r="H409">
            <v>900003</v>
          </cell>
          <cell r="I409">
            <v>900003</v>
          </cell>
          <cell r="J409">
            <v>0</v>
          </cell>
          <cell r="K409">
            <v>0</v>
          </cell>
          <cell r="L409" t="str">
            <v>20020531</v>
          </cell>
          <cell r="M409" t="str">
            <v>20021025</v>
          </cell>
        </row>
        <row r="410">
          <cell r="A410" t="str">
            <v>C</v>
          </cell>
          <cell r="B410" t="str">
            <v>O23</v>
          </cell>
          <cell r="C410" t="str">
            <v>200205310329926T</v>
          </cell>
          <cell r="D410" t="str">
            <v>0329926</v>
          </cell>
          <cell r="E410" t="str">
            <v>ジーアールピー産業株式会社　　　　　　　　　　　</v>
          </cell>
          <cell r="F410" t="str">
            <v>4999999191228</v>
          </cell>
          <cell r="G410">
            <v>4</v>
          </cell>
          <cell r="L410" t="str">
            <v>20020531</v>
          </cell>
          <cell r="M410" t="str">
            <v>20021025</v>
          </cell>
        </row>
        <row r="411">
          <cell r="A411" t="str">
            <v>C</v>
          </cell>
          <cell r="B411" t="str">
            <v>O23</v>
          </cell>
          <cell r="C411" t="str">
            <v>200206100329926</v>
          </cell>
          <cell r="D411" t="str">
            <v>0329926</v>
          </cell>
          <cell r="E411" t="str">
            <v>ジーアールピー産業株式会社　　　　　　　　　　　</v>
          </cell>
          <cell r="F411" t="str">
            <v>4556870</v>
          </cell>
          <cell r="G411">
            <v>1149790</v>
          </cell>
          <cell r="H411">
            <v>1149793</v>
          </cell>
          <cell r="I411">
            <v>832273</v>
          </cell>
          <cell r="J411">
            <v>0</v>
          </cell>
          <cell r="K411">
            <v>317520</v>
          </cell>
          <cell r="L411" t="str">
            <v>20020610</v>
          </cell>
          <cell r="M411" t="str">
            <v>20021125</v>
          </cell>
        </row>
        <row r="412">
          <cell r="A412" t="str">
            <v>C</v>
          </cell>
          <cell r="B412" t="str">
            <v>O23</v>
          </cell>
          <cell r="C412" t="str">
            <v>200206200329926</v>
          </cell>
          <cell r="D412" t="str">
            <v>0329926</v>
          </cell>
          <cell r="E412" t="str">
            <v>ジーアールピー産業株式会社　　　　　　　　　　　</v>
          </cell>
          <cell r="F412" t="str">
            <v>4558414</v>
          </cell>
          <cell r="G412">
            <v>2116462</v>
          </cell>
          <cell r="H412">
            <v>2116463</v>
          </cell>
          <cell r="I412">
            <v>431213</v>
          </cell>
          <cell r="J412">
            <v>0</v>
          </cell>
          <cell r="K412">
            <v>1685250</v>
          </cell>
          <cell r="L412" t="str">
            <v>20020620</v>
          </cell>
          <cell r="M412" t="str">
            <v>20021125</v>
          </cell>
        </row>
        <row r="413">
          <cell r="A413" t="str">
            <v>C</v>
          </cell>
          <cell r="B413" t="str">
            <v>O23</v>
          </cell>
          <cell r="C413" t="str">
            <v>200206300329926</v>
          </cell>
          <cell r="D413" t="str">
            <v>0329926</v>
          </cell>
          <cell r="E413" t="str">
            <v>ジーアールピー産業株式会社　　　　　　　　　　　</v>
          </cell>
          <cell r="F413" t="str">
            <v>4561108</v>
          </cell>
          <cell r="G413">
            <v>840501</v>
          </cell>
          <cell r="H413">
            <v>840503</v>
          </cell>
          <cell r="I413">
            <v>813203</v>
          </cell>
          <cell r="J413">
            <v>0</v>
          </cell>
          <cell r="K413">
            <v>27300</v>
          </cell>
          <cell r="L413" t="str">
            <v>20020630</v>
          </cell>
          <cell r="M413" t="str">
            <v>20021125</v>
          </cell>
        </row>
        <row r="414">
          <cell r="A414" t="str">
            <v>C</v>
          </cell>
          <cell r="B414" t="str">
            <v>O23</v>
          </cell>
          <cell r="C414" t="str">
            <v>200206300329926T</v>
          </cell>
          <cell r="D414" t="str">
            <v>0329926</v>
          </cell>
          <cell r="E414" t="str">
            <v>ジーアールピー産業株式会社　　　　　　　　　　　</v>
          </cell>
          <cell r="F414" t="str">
            <v>4999999192294</v>
          </cell>
          <cell r="G414">
            <v>3</v>
          </cell>
          <cell r="L414" t="str">
            <v>20020630</v>
          </cell>
          <cell r="M414" t="str">
            <v>20021125</v>
          </cell>
        </row>
        <row r="415">
          <cell r="A415" t="str">
            <v>C</v>
          </cell>
          <cell r="B415" t="str">
            <v>O27</v>
          </cell>
          <cell r="C415" t="str">
            <v>200205100421202</v>
          </cell>
          <cell r="D415" t="str">
            <v>0421202</v>
          </cell>
          <cell r="E415" t="str">
            <v>大日本インキ化学工業株式会社　　　　　　　　　　</v>
          </cell>
          <cell r="F415" t="str">
            <v>4552934</v>
          </cell>
          <cell r="G415">
            <v>172042</v>
          </cell>
          <cell r="H415">
            <v>172043</v>
          </cell>
          <cell r="I415">
            <v>172043</v>
          </cell>
          <cell r="J415">
            <v>0</v>
          </cell>
          <cell r="K415">
            <v>0</v>
          </cell>
          <cell r="L415" t="str">
            <v>20020510</v>
          </cell>
          <cell r="M415" t="str">
            <v>20021031</v>
          </cell>
        </row>
        <row r="416">
          <cell r="A416" t="str">
            <v>C</v>
          </cell>
          <cell r="B416" t="str">
            <v>O27</v>
          </cell>
          <cell r="C416" t="str">
            <v>200205200421202</v>
          </cell>
          <cell r="D416" t="str">
            <v>0421202</v>
          </cell>
          <cell r="E416" t="str">
            <v>大日本インキ化学工業株式会社　　　　　　　　　　</v>
          </cell>
          <cell r="F416" t="str">
            <v>4553744</v>
          </cell>
          <cell r="G416">
            <v>9103</v>
          </cell>
          <cell r="H416">
            <v>-52111</v>
          </cell>
          <cell r="I416">
            <v>-52111</v>
          </cell>
          <cell r="J416">
            <v>0</v>
          </cell>
          <cell r="K416">
            <v>0</v>
          </cell>
          <cell r="L416" t="str">
            <v>20020520</v>
          </cell>
          <cell r="M416" t="str">
            <v>20021031</v>
          </cell>
        </row>
        <row r="417">
          <cell r="A417" t="str">
            <v>C</v>
          </cell>
          <cell r="B417" t="str">
            <v>O27</v>
          </cell>
          <cell r="C417" t="str">
            <v>200205310421202</v>
          </cell>
          <cell r="D417" t="str">
            <v>0421202</v>
          </cell>
          <cell r="E417" t="str">
            <v>大日本インキ化学工業株式会社　　　　　　　　　　</v>
          </cell>
          <cell r="F417" t="str">
            <v>4556752</v>
          </cell>
          <cell r="G417">
            <v>-61215</v>
          </cell>
          <cell r="H417">
            <v>0</v>
          </cell>
          <cell r="I417">
            <v>0</v>
          </cell>
          <cell r="J417">
            <v>0</v>
          </cell>
          <cell r="K417">
            <v>0</v>
          </cell>
          <cell r="L417" t="str">
            <v>20020531</v>
          </cell>
          <cell r="M417" t="str">
            <v>20021031</v>
          </cell>
        </row>
        <row r="418">
          <cell r="A418" t="str">
            <v>C</v>
          </cell>
          <cell r="B418" t="str">
            <v>O27</v>
          </cell>
          <cell r="C418" t="str">
            <v>200205310421202T</v>
          </cell>
          <cell r="D418" t="str">
            <v>0421202</v>
          </cell>
          <cell r="E418" t="str">
            <v>大日本インキ化学工業株式会社　　　　　　　　　　</v>
          </cell>
          <cell r="F418" t="str">
            <v>4999999191237</v>
          </cell>
          <cell r="G418">
            <v>1</v>
          </cell>
          <cell r="L418" t="str">
            <v>20020531</v>
          </cell>
          <cell r="M418" t="str">
            <v>20021031</v>
          </cell>
        </row>
        <row r="419">
          <cell r="A419" t="str">
            <v>C</v>
          </cell>
          <cell r="B419" t="str">
            <v>O27</v>
          </cell>
          <cell r="C419" t="str">
            <v>200206200421202</v>
          </cell>
          <cell r="D419" t="str">
            <v>0421202</v>
          </cell>
          <cell r="E419" t="str">
            <v>大日本インキ化学工業株式会社　　　　　　　　　　</v>
          </cell>
          <cell r="F419" t="str">
            <v>4558515</v>
          </cell>
          <cell r="G419">
            <v>29767</v>
          </cell>
          <cell r="H419">
            <v>29768</v>
          </cell>
          <cell r="I419">
            <v>29768</v>
          </cell>
          <cell r="J419">
            <v>0</v>
          </cell>
          <cell r="K419">
            <v>0</v>
          </cell>
          <cell r="L419" t="str">
            <v>20020620</v>
          </cell>
          <cell r="M419" t="str">
            <v>20021129</v>
          </cell>
        </row>
        <row r="420">
          <cell r="A420" t="str">
            <v>C</v>
          </cell>
          <cell r="B420" t="str">
            <v>O27</v>
          </cell>
          <cell r="C420" t="str">
            <v>200206300421202</v>
          </cell>
          <cell r="D420" t="str">
            <v>0421202</v>
          </cell>
          <cell r="E420" t="str">
            <v>大日本インキ化学工業株式会社　　　　　　　　　　</v>
          </cell>
          <cell r="F420" t="str">
            <v>4561124</v>
          </cell>
          <cell r="G420">
            <v>49612</v>
          </cell>
          <cell r="H420">
            <v>49613</v>
          </cell>
          <cell r="I420">
            <v>49613</v>
          </cell>
          <cell r="J420">
            <v>0</v>
          </cell>
          <cell r="K420">
            <v>0</v>
          </cell>
          <cell r="L420" t="str">
            <v>20020630</v>
          </cell>
          <cell r="M420" t="str">
            <v>20021129</v>
          </cell>
        </row>
        <row r="421">
          <cell r="A421" t="str">
            <v>C</v>
          </cell>
          <cell r="B421" t="str">
            <v>O27</v>
          </cell>
          <cell r="C421" t="str">
            <v>200206300421202T</v>
          </cell>
          <cell r="D421" t="str">
            <v>0421202</v>
          </cell>
          <cell r="E421" t="str">
            <v>大日本インキ化学工業株式会社　　　　　　　　　　</v>
          </cell>
          <cell r="F421" t="str">
            <v>4999999192302</v>
          </cell>
          <cell r="G421">
            <v>1</v>
          </cell>
          <cell r="L421" t="str">
            <v>20020630</v>
          </cell>
          <cell r="M421" t="str">
            <v>20021129</v>
          </cell>
        </row>
        <row r="422">
          <cell r="A422" t="str">
            <v>C</v>
          </cell>
          <cell r="B422" t="str">
            <v>O29</v>
          </cell>
          <cell r="C422" t="str">
            <v>200206100282406</v>
          </cell>
          <cell r="D422" t="str">
            <v>0282406</v>
          </cell>
          <cell r="E422" t="str">
            <v>株式会社サントレーディング　　　　　　　　　　　</v>
          </cell>
          <cell r="F422" t="str">
            <v>4556852</v>
          </cell>
          <cell r="G422">
            <v>139230</v>
          </cell>
          <cell r="H422">
            <v>139230</v>
          </cell>
          <cell r="I422">
            <v>139230</v>
          </cell>
          <cell r="J422">
            <v>0</v>
          </cell>
          <cell r="K422">
            <v>0</v>
          </cell>
          <cell r="L422" t="str">
            <v>20020610</v>
          </cell>
          <cell r="M422" t="str">
            <v>20021010</v>
          </cell>
        </row>
        <row r="423">
          <cell r="A423" t="str">
            <v>C</v>
          </cell>
          <cell r="B423" t="str">
            <v>O29</v>
          </cell>
          <cell r="C423" t="str">
            <v>200206200282406</v>
          </cell>
          <cell r="D423" t="str">
            <v>0282406</v>
          </cell>
          <cell r="E423" t="str">
            <v>株式会社サントレーディング　　　　　　　　　　　</v>
          </cell>
          <cell r="F423" t="str">
            <v>4558379</v>
          </cell>
          <cell r="G423">
            <v>1301475</v>
          </cell>
          <cell r="H423">
            <v>1301475</v>
          </cell>
          <cell r="I423">
            <v>1301475</v>
          </cell>
          <cell r="J423">
            <v>0</v>
          </cell>
          <cell r="K423">
            <v>0</v>
          </cell>
          <cell r="L423" t="str">
            <v>20020620</v>
          </cell>
          <cell r="M423" t="str">
            <v>20021010</v>
          </cell>
        </row>
        <row r="424">
          <cell r="A424" t="str">
            <v>C</v>
          </cell>
          <cell r="B424" t="str">
            <v>O29</v>
          </cell>
          <cell r="C424" t="str">
            <v>200206300282406</v>
          </cell>
          <cell r="D424" t="str">
            <v>0282406</v>
          </cell>
          <cell r="E424" t="str">
            <v>株式会社サントレーディング　　　　　　　　　　　</v>
          </cell>
          <cell r="F424" t="str">
            <v>4561091</v>
          </cell>
          <cell r="G424">
            <v>464100</v>
          </cell>
          <cell r="H424">
            <v>464100</v>
          </cell>
          <cell r="I424">
            <v>464100</v>
          </cell>
          <cell r="J424">
            <v>0</v>
          </cell>
          <cell r="K424">
            <v>0</v>
          </cell>
          <cell r="L424" t="str">
            <v>20020630</v>
          </cell>
          <cell r="M424" t="str">
            <v>20021010</v>
          </cell>
        </row>
        <row r="425">
          <cell r="A425" t="str">
            <v>C</v>
          </cell>
          <cell r="B425" t="str">
            <v>O32</v>
          </cell>
          <cell r="C425" t="str">
            <v>200206200728901</v>
          </cell>
          <cell r="D425" t="str">
            <v>0728901</v>
          </cell>
          <cell r="E425" t="str">
            <v>三木産業株式会社　　　　　　　　　　　　　　　　</v>
          </cell>
          <cell r="F425" t="str">
            <v>4558937</v>
          </cell>
          <cell r="G425">
            <v>367500</v>
          </cell>
          <cell r="H425">
            <v>367500</v>
          </cell>
          <cell r="I425">
            <v>367500</v>
          </cell>
          <cell r="J425">
            <v>0</v>
          </cell>
          <cell r="K425">
            <v>0</v>
          </cell>
          <cell r="L425" t="str">
            <v>20020620</v>
          </cell>
          <cell r="M425" t="str">
            <v>20020930</v>
          </cell>
        </row>
        <row r="426">
          <cell r="A426" t="str">
            <v>C</v>
          </cell>
          <cell r="B426" t="str">
            <v>O40</v>
          </cell>
          <cell r="C426" t="str">
            <v>200201200089704T</v>
          </cell>
          <cell r="D426" t="str">
            <v>0089704</v>
          </cell>
          <cell r="E426" t="str">
            <v>江守商事株式会社　　　　　　　　　　　　　　　　</v>
          </cell>
          <cell r="F426" t="str">
            <v>4999999185952</v>
          </cell>
          <cell r="G426">
            <v>3</v>
          </cell>
          <cell r="L426" t="str">
            <v>20020120</v>
          </cell>
          <cell r="M426" t="str">
            <v>20020520</v>
          </cell>
        </row>
        <row r="427">
          <cell r="A427" t="str">
            <v>C</v>
          </cell>
          <cell r="B427" t="str">
            <v>O40</v>
          </cell>
          <cell r="C427" t="str">
            <v>200202280089704</v>
          </cell>
          <cell r="D427" t="str">
            <v>0089704</v>
          </cell>
          <cell r="E427" t="str">
            <v>江守商事株式会社　　　　　　　　　　　　　　　　</v>
          </cell>
          <cell r="F427" t="str">
            <v>4543427</v>
          </cell>
          <cell r="G427">
            <v>775338</v>
          </cell>
          <cell r="H427">
            <v>775339</v>
          </cell>
          <cell r="I427">
            <v>775339</v>
          </cell>
          <cell r="J427">
            <v>0</v>
          </cell>
          <cell r="K427">
            <v>0</v>
          </cell>
          <cell r="L427" t="str">
            <v>20020228</v>
          </cell>
          <cell r="M427" t="str">
            <v>20020722</v>
          </cell>
        </row>
        <row r="428">
          <cell r="A428" t="str">
            <v>C</v>
          </cell>
          <cell r="B428" t="str">
            <v>O40</v>
          </cell>
          <cell r="C428" t="str">
            <v>200202280089704T</v>
          </cell>
          <cell r="D428" t="str">
            <v>0089704</v>
          </cell>
          <cell r="E428" t="str">
            <v>江守商事株式会社　　　　　　　　　　　　　　　　</v>
          </cell>
          <cell r="F428" t="str">
            <v>4999999187960</v>
          </cell>
          <cell r="G428">
            <v>-2</v>
          </cell>
          <cell r="L428" t="str">
            <v>20020228</v>
          </cell>
          <cell r="M428" t="str">
            <v>20020722</v>
          </cell>
        </row>
        <row r="429">
          <cell r="A429" t="str">
            <v>C</v>
          </cell>
          <cell r="B429" t="str">
            <v>O40</v>
          </cell>
          <cell r="C429" t="str">
            <v>200203100089704</v>
          </cell>
          <cell r="D429" t="str">
            <v>0089704</v>
          </cell>
          <cell r="E429" t="str">
            <v>江守商事株式会社　　　　　　　　　　　　　　　　</v>
          </cell>
          <cell r="F429" t="str">
            <v>4543582</v>
          </cell>
          <cell r="G429">
            <v>1041305</v>
          </cell>
          <cell r="H429">
            <v>1041306</v>
          </cell>
          <cell r="I429">
            <v>1041306</v>
          </cell>
          <cell r="J429">
            <v>0</v>
          </cell>
          <cell r="K429">
            <v>0</v>
          </cell>
          <cell r="L429" t="str">
            <v>20020310</v>
          </cell>
          <cell r="M429" t="str">
            <v>20020722</v>
          </cell>
        </row>
        <row r="430">
          <cell r="A430" t="str">
            <v>C</v>
          </cell>
          <cell r="B430" t="str">
            <v>O40</v>
          </cell>
          <cell r="C430" t="str">
            <v>200203200089704T</v>
          </cell>
          <cell r="D430" t="str">
            <v>0089704</v>
          </cell>
          <cell r="E430" t="str">
            <v>江守商事株式会社　　　　　　　　　　　　　　　　</v>
          </cell>
          <cell r="F430" t="str">
            <v>4999999188073</v>
          </cell>
          <cell r="G430">
            <v>3</v>
          </cell>
          <cell r="L430" t="str">
            <v>20020320</v>
          </cell>
          <cell r="M430" t="str">
            <v>20020722</v>
          </cell>
        </row>
        <row r="431">
          <cell r="A431" t="str">
            <v>C</v>
          </cell>
          <cell r="B431" t="str">
            <v>O40</v>
          </cell>
          <cell r="C431" t="str">
            <v>200203310089704</v>
          </cell>
          <cell r="D431" t="str">
            <v>0089704</v>
          </cell>
          <cell r="E431" t="str">
            <v>江守商事株式会社　　　　　　　　　　　　　　　　</v>
          </cell>
          <cell r="F431" t="str">
            <v>4547732</v>
          </cell>
          <cell r="G431">
            <v>739632</v>
          </cell>
          <cell r="H431">
            <v>739632</v>
          </cell>
          <cell r="I431">
            <v>739632</v>
          </cell>
          <cell r="J431">
            <v>0</v>
          </cell>
          <cell r="K431">
            <v>0</v>
          </cell>
          <cell r="L431" t="str">
            <v>20020331</v>
          </cell>
          <cell r="M431" t="str">
            <v>20020820</v>
          </cell>
        </row>
        <row r="432">
          <cell r="A432" t="str">
            <v>C</v>
          </cell>
          <cell r="B432" t="str">
            <v>O40</v>
          </cell>
          <cell r="C432" t="str">
            <v>200203310089704T</v>
          </cell>
          <cell r="D432" t="str">
            <v>0089704</v>
          </cell>
          <cell r="E432" t="str">
            <v>江守商事株式会社　　　　　　　　　　　　　　　　</v>
          </cell>
          <cell r="F432" t="str">
            <v>4999999189081</v>
          </cell>
          <cell r="G432">
            <v>-2</v>
          </cell>
          <cell r="L432" t="str">
            <v>20020331</v>
          </cell>
          <cell r="M432" t="str">
            <v>20020820</v>
          </cell>
        </row>
        <row r="433">
          <cell r="A433" t="str">
            <v>C</v>
          </cell>
          <cell r="B433" t="str">
            <v>O40</v>
          </cell>
          <cell r="C433" t="str">
            <v>200204100089704</v>
          </cell>
          <cell r="D433" t="str">
            <v>0089704</v>
          </cell>
          <cell r="E433" t="str">
            <v>江守商事株式会社　　　　　　　　　　　　　　　　</v>
          </cell>
          <cell r="F433" t="str">
            <v>4548155</v>
          </cell>
          <cell r="G433">
            <v>1062192</v>
          </cell>
          <cell r="H433">
            <v>1062194</v>
          </cell>
          <cell r="I433">
            <v>1062194</v>
          </cell>
          <cell r="J433">
            <v>0</v>
          </cell>
          <cell r="K433">
            <v>0</v>
          </cell>
          <cell r="L433" t="str">
            <v>20020410</v>
          </cell>
          <cell r="M433" t="str">
            <v>20020820</v>
          </cell>
        </row>
        <row r="434">
          <cell r="A434" t="str">
            <v>C</v>
          </cell>
          <cell r="B434" t="str">
            <v>O40</v>
          </cell>
          <cell r="C434" t="str">
            <v>200204200089704</v>
          </cell>
          <cell r="D434" t="str">
            <v>0089704</v>
          </cell>
          <cell r="E434" t="str">
            <v>江守商事株式会社　　　　　　　　　　　　　　　　</v>
          </cell>
          <cell r="F434" t="str">
            <v>4549488</v>
          </cell>
          <cell r="G434">
            <v>47250</v>
          </cell>
          <cell r="H434">
            <v>47250</v>
          </cell>
          <cell r="I434">
            <v>47250</v>
          </cell>
          <cell r="J434">
            <v>0</v>
          </cell>
          <cell r="K434">
            <v>0</v>
          </cell>
          <cell r="L434" t="str">
            <v>20020420</v>
          </cell>
          <cell r="M434" t="str">
            <v>20020820</v>
          </cell>
        </row>
        <row r="435">
          <cell r="A435" t="str">
            <v>C</v>
          </cell>
          <cell r="B435" t="str">
            <v>O40</v>
          </cell>
          <cell r="C435" t="str">
            <v>200204200089704T</v>
          </cell>
          <cell r="D435" t="str">
            <v>0089704</v>
          </cell>
          <cell r="E435" t="str">
            <v>江守商事株式会社　　　　　　　　　　　　　　　　</v>
          </cell>
          <cell r="F435" t="str">
            <v>4999999189168</v>
          </cell>
          <cell r="G435">
            <v>4</v>
          </cell>
          <cell r="L435" t="str">
            <v>20020420</v>
          </cell>
          <cell r="M435" t="str">
            <v>20020820</v>
          </cell>
        </row>
        <row r="436">
          <cell r="A436" t="str">
            <v>C</v>
          </cell>
          <cell r="B436" t="str">
            <v>O40</v>
          </cell>
          <cell r="C436" t="str">
            <v>200204300089704</v>
          </cell>
          <cell r="D436" t="str">
            <v>0089704</v>
          </cell>
          <cell r="E436" t="str">
            <v>江守商事株式会社　　　　　　　　　　　　　　　　</v>
          </cell>
          <cell r="F436" t="str">
            <v>4552483</v>
          </cell>
          <cell r="G436">
            <v>8921</v>
          </cell>
          <cell r="H436">
            <v>8922</v>
          </cell>
          <cell r="I436">
            <v>8922</v>
          </cell>
          <cell r="J436">
            <v>0</v>
          </cell>
          <cell r="K436">
            <v>0</v>
          </cell>
          <cell r="L436" t="str">
            <v>20020430</v>
          </cell>
          <cell r="M436" t="str">
            <v>20020920</v>
          </cell>
        </row>
        <row r="437">
          <cell r="A437" t="str">
            <v>C</v>
          </cell>
          <cell r="B437" t="str">
            <v>O40</v>
          </cell>
          <cell r="C437" t="str">
            <v>200204300089704T</v>
          </cell>
          <cell r="D437" t="str">
            <v>0089704</v>
          </cell>
          <cell r="E437" t="str">
            <v>江守商事株式会社　　　　　　　　　　　　　　　　</v>
          </cell>
          <cell r="F437" t="str">
            <v>4999999190178</v>
          </cell>
          <cell r="G437">
            <v>-2</v>
          </cell>
          <cell r="L437" t="str">
            <v>20020430</v>
          </cell>
          <cell r="M437" t="str">
            <v>20020920</v>
          </cell>
        </row>
        <row r="438">
          <cell r="A438" t="str">
            <v>C</v>
          </cell>
          <cell r="B438" t="str">
            <v>O40</v>
          </cell>
          <cell r="C438" t="str">
            <v>200205100089704</v>
          </cell>
          <cell r="D438" t="str">
            <v>0089704</v>
          </cell>
          <cell r="E438" t="str">
            <v>江守商事株式会社　　　　　　　　　　　　　　　　</v>
          </cell>
          <cell r="F438" t="str">
            <v>4552675</v>
          </cell>
          <cell r="G438">
            <v>747086</v>
          </cell>
          <cell r="H438">
            <v>747086</v>
          </cell>
          <cell r="I438">
            <v>747086</v>
          </cell>
          <cell r="J438">
            <v>0</v>
          </cell>
          <cell r="K438">
            <v>0</v>
          </cell>
          <cell r="L438" t="str">
            <v>20020510</v>
          </cell>
          <cell r="M438" t="str">
            <v>20020920</v>
          </cell>
        </row>
        <row r="439">
          <cell r="A439" t="str">
            <v>C</v>
          </cell>
          <cell r="B439" t="str">
            <v>O40</v>
          </cell>
          <cell r="C439" t="str">
            <v>200205200089704</v>
          </cell>
          <cell r="D439" t="str">
            <v>0089704</v>
          </cell>
          <cell r="E439" t="str">
            <v>江守商事株式会社　　　　　　　　　　　　　　　　</v>
          </cell>
          <cell r="F439" t="str">
            <v>4553697</v>
          </cell>
          <cell r="G439">
            <v>1474965</v>
          </cell>
          <cell r="H439">
            <v>1474967</v>
          </cell>
          <cell r="I439">
            <v>1474967</v>
          </cell>
          <cell r="J439">
            <v>0</v>
          </cell>
          <cell r="K439">
            <v>0</v>
          </cell>
          <cell r="L439" t="str">
            <v>20020520</v>
          </cell>
          <cell r="M439" t="str">
            <v>20020920</v>
          </cell>
        </row>
        <row r="440">
          <cell r="A440" t="str">
            <v>C</v>
          </cell>
          <cell r="B440" t="str">
            <v>O40</v>
          </cell>
          <cell r="C440" t="str">
            <v>200205200089704T</v>
          </cell>
          <cell r="D440" t="str">
            <v>0089704</v>
          </cell>
          <cell r="E440" t="str">
            <v>江守商事株式会社　　　　　　　　　　　　　　　　</v>
          </cell>
          <cell r="F440" t="str">
            <v>4999999190304</v>
          </cell>
          <cell r="G440">
            <v>4</v>
          </cell>
          <cell r="L440" t="str">
            <v>20020520</v>
          </cell>
          <cell r="M440" t="str">
            <v>20020920</v>
          </cell>
        </row>
        <row r="441">
          <cell r="A441" t="str">
            <v>C</v>
          </cell>
          <cell r="B441" t="str">
            <v>O40</v>
          </cell>
          <cell r="C441" t="str">
            <v>200205310089704T</v>
          </cell>
          <cell r="D441" t="str">
            <v>0089704</v>
          </cell>
          <cell r="E441" t="str">
            <v>江守商事株式会社　　　　　　　　　　　　　　　　</v>
          </cell>
          <cell r="F441" t="str">
            <v>4999999191287</v>
          </cell>
          <cell r="G441">
            <v>-2</v>
          </cell>
          <cell r="L441" t="str">
            <v>20020531</v>
          </cell>
          <cell r="M441" t="str">
            <v>20021021</v>
          </cell>
        </row>
        <row r="442">
          <cell r="A442" t="str">
            <v>C</v>
          </cell>
          <cell r="B442" t="str">
            <v>O40</v>
          </cell>
          <cell r="C442" t="str">
            <v>200206100089704</v>
          </cell>
          <cell r="D442" t="str">
            <v>0089704</v>
          </cell>
          <cell r="E442" t="str">
            <v>江守商事株式会社　　　　　　　　　　　　　　　　</v>
          </cell>
          <cell r="F442" t="str">
            <v>4556843</v>
          </cell>
          <cell r="G442">
            <v>794192</v>
          </cell>
          <cell r="H442">
            <v>794194</v>
          </cell>
          <cell r="I442">
            <v>794194</v>
          </cell>
          <cell r="J442">
            <v>0</v>
          </cell>
          <cell r="K442">
            <v>0</v>
          </cell>
          <cell r="L442" t="str">
            <v>20020610</v>
          </cell>
          <cell r="M442" t="str">
            <v>20021021</v>
          </cell>
        </row>
        <row r="443">
          <cell r="A443" t="str">
            <v>C</v>
          </cell>
          <cell r="B443" t="str">
            <v>O40</v>
          </cell>
          <cell r="C443" t="str">
            <v>200206200089704</v>
          </cell>
          <cell r="D443" t="str">
            <v>0089704</v>
          </cell>
          <cell r="E443" t="str">
            <v>江守商事株式会社　　　　　　　　　　　　　　　　</v>
          </cell>
          <cell r="F443" t="str">
            <v>4558184</v>
          </cell>
          <cell r="G443">
            <v>2461898</v>
          </cell>
          <cell r="H443">
            <v>2461901</v>
          </cell>
          <cell r="I443">
            <v>2461901</v>
          </cell>
          <cell r="J443">
            <v>0</v>
          </cell>
          <cell r="K443">
            <v>0</v>
          </cell>
          <cell r="L443" t="str">
            <v>20020620</v>
          </cell>
          <cell r="M443" t="str">
            <v>20021021</v>
          </cell>
        </row>
        <row r="444">
          <cell r="A444" t="str">
            <v>C</v>
          </cell>
          <cell r="B444" t="str">
            <v>O40</v>
          </cell>
          <cell r="C444" t="str">
            <v>200206200089704T</v>
          </cell>
          <cell r="D444" t="str">
            <v>0089704</v>
          </cell>
          <cell r="E444" t="str">
            <v>江守商事株式会社　　　　　　　　　　　　　　　　</v>
          </cell>
          <cell r="F444" t="str">
            <v>4999999191383</v>
          </cell>
          <cell r="G444">
            <v>6</v>
          </cell>
          <cell r="L444" t="str">
            <v>20020620</v>
          </cell>
          <cell r="M444" t="str">
            <v>20021021</v>
          </cell>
        </row>
        <row r="445">
          <cell r="A445" t="str">
            <v>C</v>
          </cell>
          <cell r="B445" t="str">
            <v>O40</v>
          </cell>
          <cell r="C445" t="str">
            <v>200206300089704</v>
          </cell>
          <cell r="D445" t="str">
            <v>0089704</v>
          </cell>
          <cell r="E445" t="str">
            <v>江守商事株式会社　　　　　　　　　　　　　　　　</v>
          </cell>
          <cell r="F445" t="str">
            <v>4561078</v>
          </cell>
          <cell r="G445">
            <v>920922</v>
          </cell>
          <cell r="H445">
            <v>920924</v>
          </cell>
          <cell r="I445">
            <v>920924</v>
          </cell>
          <cell r="J445">
            <v>0</v>
          </cell>
          <cell r="K445">
            <v>0</v>
          </cell>
          <cell r="L445" t="str">
            <v>20020630</v>
          </cell>
          <cell r="M445" t="str">
            <v>0</v>
          </cell>
        </row>
        <row r="446">
          <cell r="A446" t="str">
            <v>C</v>
          </cell>
          <cell r="B446" t="str">
            <v>O40</v>
          </cell>
          <cell r="C446" t="str">
            <v>200206300089704T</v>
          </cell>
          <cell r="D446" t="str">
            <v>0089704</v>
          </cell>
          <cell r="E446" t="str">
            <v>江守商事株式会社　　　　　　　　　　　　　　　　</v>
          </cell>
          <cell r="F446" t="str">
            <v>4999999192343</v>
          </cell>
          <cell r="G446">
            <v>-1</v>
          </cell>
          <cell r="L446" t="str">
            <v>20020630</v>
          </cell>
          <cell r="M446" t="str">
            <v>0</v>
          </cell>
        </row>
        <row r="447">
          <cell r="A447" t="str">
            <v>C</v>
          </cell>
          <cell r="B447" t="str">
            <v>O41</v>
          </cell>
          <cell r="C447" t="str">
            <v>200205310145602</v>
          </cell>
          <cell r="D447" t="str">
            <v>0145602</v>
          </cell>
          <cell r="E447" t="str">
            <v>金森産業株式会社　　　　　　　　　　　　　　　　</v>
          </cell>
          <cell r="F447" t="str">
            <v>4556703</v>
          </cell>
          <cell r="G447">
            <v>2544396</v>
          </cell>
          <cell r="H447">
            <v>2544398</v>
          </cell>
          <cell r="I447">
            <v>2544398</v>
          </cell>
          <cell r="J447">
            <v>0</v>
          </cell>
          <cell r="K447">
            <v>0</v>
          </cell>
          <cell r="L447" t="str">
            <v>20020531</v>
          </cell>
          <cell r="M447" t="str">
            <v>20021031</v>
          </cell>
        </row>
        <row r="448">
          <cell r="A448" t="str">
            <v>C</v>
          </cell>
          <cell r="B448" t="str">
            <v>O41</v>
          </cell>
          <cell r="C448" t="str">
            <v>200206100145602</v>
          </cell>
          <cell r="D448" t="str">
            <v>0145602</v>
          </cell>
          <cell r="E448" t="str">
            <v>金森産業株式会社　　　　　　　　　　　　　　　　</v>
          </cell>
          <cell r="F448" t="str">
            <v>4556845</v>
          </cell>
          <cell r="G448">
            <v>795778</v>
          </cell>
          <cell r="H448">
            <v>795780</v>
          </cell>
          <cell r="I448">
            <v>785070</v>
          </cell>
          <cell r="J448">
            <v>0</v>
          </cell>
          <cell r="K448">
            <v>10710</v>
          </cell>
          <cell r="L448" t="str">
            <v>20020610</v>
          </cell>
          <cell r="M448" t="str">
            <v>20021031</v>
          </cell>
        </row>
        <row r="449">
          <cell r="A449" t="str">
            <v>C</v>
          </cell>
          <cell r="B449" t="str">
            <v>O41</v>
          </cell>
          <cell r="C449" t="str">
            <v>200206200145602</v>
          </cell>
          <cell r="D449" t="str">
            <v>0145602</v>
          </cell>
          <cell r="E449" t="str">
            <v>金森産業株式会社　　　　　　　　　　　　　　　　</v>
          </cell>
          <cell r="F449" t="str">
            <v>4558230</v>
          </cell>
          <cell r="G449">
            <v>2167712</v>
          </cell>
          <cell r="H449">
            <v>2167714</v>
          </cell>
          <cell r="I449">
            <v>2167714</v>
          </cell>
          <cell r="J449">
            <v>0</v>
          </cell>
          <cell r="K449">
            <v>0</v>
          </cell>
          <cell r="L449" t="str">
            <v>20020620</v>
          </cell>
          <cell r="M449" t="str">
            <v>20021031</v>
          </cell>
        </row>
        <row r="450">
          <cell r="A450" t="str">
            <v>C</v>
          </cell>
          <cell r="B450" t="str">
            <v>O41</v>
          </cell>
          <cell r="C450" t="str">
            <v>200206300145602</v>
          </cell>
          <cell r="D450" t="str">
            <v>0145602</v>
          </cell>
          <cell r="E450" t="str">
            <v>金森産業株式会社　　　　　　　　　　　　　　　　</v>
          </cell>
          <cell r="F450" t="str">
            <v>4561082</v>
          </cell>
          <cell r="G450">
            <v>1440672</v>
          </cell>
          <cell r="H450">
            <v>1440676</v>
          </cell>
          <cell r="I450">
            <v>1433326</v>
          </cell>
          <cell r="J450">
            <v>0</v>
          </cell>
          <cell r="K450">
            <v>7350</v>
          </cell>
          <cell r="L450" t="str">
            <v>20020630</v>
          </cell>
          <cell r="M450" t="str">
            <v>0</v>
          </cell>
        </row>
        <row r="451">
          <cell r="A451" t="str">
            <v>C</v>
          </cell>
          <cell r="B451" t="str">
            <v>O41</v>
          </cell>
          <cell r="C451" t="str">
            <v>200206300145602T</v>
          </cell>
          <cell r="D451" t="str">
            <v>0145602</v>
          </cell>
          <cell r="E451" t="str">
            <v>金森産業株式会社　　　　　　　　　　　　　　　　</v>
          </cell>
          <cell r="F451" t="str">
            <v>4999999192345</v>
          </cell>
          <cell r="G451">
            <v>-3</v>
          </cell>
          <cell r="L451" t="str">
            <v>20020630</v>
          </cell>
          <cell r="M451" t="str">
            <v>0</v>
          </cell>
        </row>
        <row r="452">
          <cell r="A452" t="str">
            <v>C</v>
          </cell>
          <cell r="B452" t="str">
            <v>O42</v>
          </cell>
          <cell r="C452" t="str">
            <v>200206300289507</v>
          </cell>
          <cell r="D452" t="str">
            <v>0289507</v>
          </cell>
          <cell r="E452" t="str">
            <v>三和通商株式会社　　　　　　　　　　　　　　　　</v>
          </cell>
          <cell r="F452" t="str">
            <v>4561095</v>
          </cell>
          <cell r="G452">
            <v>283671</v>
          </cell>
          <cell r="H452">
            <v>283673</v>
          </cell>
          <cell r="I452">
            <v>283673</v>
          </cell>
          <cell r="J452">
            <v>0</v>
          </cell>
          <cell r="K452">
            <v>0</v>
          </cell>
          <cell r="L452" t="str">
            <v>20020630</v>
          </cell>
          <cell r="M452" t="str">
            <v>0</v>
          </cell>
        </row>
        <row r="453">
          <cell r="A453" t="str">
            <v>C</v>
          </cell>
          <cell r="B453" t="str">
            <v>O42</v>
          </cell>
          <cell r="C453" t="str">
            <v>200206300289507T</v>
          </cell>
          <cell r="D453" t="str">
            <v>0289507</v>
          </cell>
          <cell r="E453" t="str">
            <v>三和通商株式会社　　　　　　　　　　　　　　　　</v>
          </cell>
          <cell r="F453" t="str">
            <v>4999999192348</v>
          </cell>
          <cell r="G453">
            <v>3</v>
          </cell>
          <cell r="L453" t="str">
            <v>20020630</v>
          </cell>
          <cell r="M453" t="str">
            <v>0</v>
          </cell>
        </row>
        <row r="454">
          <cell r="A454" t="str">
            <v>C</v>
          </cell>
          <cell r="B454" t="str">
            <v>O43</v>
          </cell>
          <cell r="C454" t="str">
            <v>200206300289503</v>
          </cell>
          <cell r="D454" t="str">
            <v>0289503</v>
          </cell>
          <cell r="E454" t="str">
            <v>三和通商株式会社　　　　　　　　　　　　　　　　</v>
          </cell>
          <cell r="F454" t="str">
            <v>4561094</v>
          </cell>
          <cell r="G454">
            <v>1255907</v>
          </cell>
          <cell r="H454">
            <v>1255908</v>
          </cell>
          <cell r="I454">
            <v>1255908</v>
          </cell>
          <cell r="J454">
            <v>0</v>
          </cell>
          <cell r="K454">
            <v>0</v>
          </cell>
          <cell r="L454" t="str">
            <v>20020630</v>
          </cell>
          <cell r="M454" t="str">
            <v>0</v>
          </cell>
        </row>
        <row r="455">
          <cell r="A455" t="str">
            <v>C</v>
          </cell>
          <cell r="B455" t="str">
            <v>O43</v>
          </cell>
          <cell r="C455" t="str">
            <v>200206300289503T</v>
          </cell>
          <cell r="D455" t="str">
            <v>0289503</v>
          </cell>
          <cell r="E455" t="str">
            <v>三和通商株式会社　　　　　　　　　　　　　　　　</v>
          </cell>
          <cell r="F455" t="str">
            <v>4999999192347</v>
          </cell>
          <cell r="G455">
            <v>-6</v>
          </cell>
          <cell r="L455" t="str">
            <v>20020630</v>
          </cell>
          <cell r="M455" t="str">
            <v>0</v>
          </cell>
        </row>
        <row r="456">
          <cell r="A456" t="str">
            <v>C</v>
          </cell>
          <cell r="B456" t="str">
            <v>O52</v>
          </cell>
          <cell r="C456" t="str">
            <v>200112312205901</v>
          </cell>
          <cell r="D456" t="str">
            <v>2205901</v>
          </cell>
          <cell r="E456" t="str">
            <v>東洋ゴム工業株式会社　　　　　　　　　　　　　　</v>
          </cell>
          <cell r="F456" t="str">
            <v>4534614</v>
          </cell>
          <cell r="G456">
            <v>92545</v>
          </cell>
          <cell r="H456">
            <v>346847</v>
          </cell>
          <cell r="I456">
            <v>346847</v>
          </cell>
          <cell r="J456">
            <v>0</v>
          </cell>
          <cell r="K456">
            <v>0</v>
          </cell>
          <cell r="L456" t="str">
            <v>20011231</v>
          </cell>
          <cell r="M456" t="str">
            <v>20020531</v>
          </cell>
        </row>
        <row r="457">
          <cell r="A457" t="str">
            <v>C</v>
          </cell>
          <cell r="B457" t="str">
            <v>O52</v>
          </cell>
          <cell r="C457" t="str">
            <v>200201102205901</v>
          </cell>
          <cell r="D457" t="str">
            <v>2205901</v>
          </cell>
          <cell r="E457" t="str">
            <v>東洋ゴム工業株式会社　　　　　　　　　　　　　　</v>
          </cell>
          <cell r="F457" t="str">
            <v>4535601</v>
          </cell>
          <cell r="G457">
            <v>442764</v>
          </cell>
          <cell r="H457">
            <v>442764</v>
          </cell>
          <cell r="I457">
            <v>442764</v>
          </cell>
          <cell r="J457">
            <v>0</v>
          </cell>
          <cell r="K457">
            <v>0</v>
          </cell>
          <cell r="L457" t="str">
            <v>20020110</v>
          </cell>
          <cell r="M457" t="str">
            <v>20020628</v>
          </cell>
        </row>
        <row r="458">
          <cell r="A458" t="str">
            <v>C</v>
          </cell>
          <cell r="B458" t="str">
            <v>O52</v>
          </cell>
          <cell r="C458" t="str">
            <v>200201202205901</v>
          </cell>
          <cell r="D458" t="str">
            <v>2205901</v>
          </cell>
          <cell r="E458" t="str">
            <v>東洋ゴム工業株式会社　　　　　　　　　　　　　　</v>
          </cell>
          <cell r="F458" t="str">
            <v>4535836</v>
          </cell>
          <cell r="G458">
            <v>1061214</v>
          </cell>
          <cell r="H458">
            <v>1061214</v>
          </cell>
          <cell r="I458">
            <v>100989</v>
          </cell>
          <cell r="J458">
            <v>0</v>
          </cell>
          <cell r="K458">
            <v>960225</v>
          </cell>
          <cell r="L458" t="str">
            <v>20020120</v>
          </cell>
          <cell r="M458" t="str">
            <v>20020628</v>
          </cell>
        </row>
        <row r="459">
          <cell r="A459" t="str">
            <v>C</v>
          </cell>
          <cell r="B459" t="str">
            <v>O52</v>
          </cell>
          <cell r="C459" t="str">
            <v>200201312205901</v>
          </cell>
          <cell r="D459" t="str">
            <v>2205901</v>
          </cell>
          <cell r="E459" t="str">
            <v>東洋ゴム工業株式会社　　　　　　　　　　　　　　</v>
          </cell>
          <cell r="F459" t="str">
            <v>4538966</v>
          </cell>
          <cell r="G459">
            <v>612454</v>
          </cell>
          <cell r="H459">
            <v>612455</v>
          </cell>
          <cell r="I459">
            <v>600863</v>
          </cell>
          <cell r="J459">
            <v>0</v>
          </cell>
          <cell r="K459">
            <v>11592</v>
          </cell>
          <cell r="L459" t="str">
            <v>20020131</v>
          </cell>
          <cell r="M459" t="str">
            <v>20020628</v>
          </cell>
        </row>
        <row r="460">
          <cell r="A460" t="str">
            <v>C</v>
          </cell>
          <cell r="B460" t="str">
            <v>O52</v>
          </cell>
          <cell r="C460" t="str">
            <v>200202102205901</v>
          </cell>
          <cell r="D460" t="str">
            <v>2205901</v>
          </cell>
          <cell r="E460" t="str">
            <v>東洋ゴム工業株式会社　　　　　　　　　　　　　　</v>
          </cell>
          <cell r="F460" t="str">
            <v>4539126</v>
          </cell>
          <cell r="G460">
            <v>423360</v>
          </cell>
          <cell r="H460">
            <v>423360</v>
          </cell>
          <cell r="I460">
            <v>423360</v>
          </cell>
          <cell r="J460">
            <v>0</v>
          </cell>
          <cell r="K460">
            <v>0</v>
          </cell>
          <cell r="L460" t="str">
            <v>20020210</v>
          </cell>
          <cell r="M460" t="str">
            <v>20020731</v>
          </cell>
        </row>
        <row r="461">
          <cell r="A461" t="str">
            <v>C</v>
          </cell>
          <cell r="B461" t="str">
            <v>O52</v>
          </cell>
          <cell r="C461" t="str">
            <v>200202202205901</v>
          </cell>
          <cell r="D461" t="str">
            <v>2205901</v>
          </cell>
          <cell r="E461" t="str">
            <v>東洋ゴム工業株式会社　　　　　　　　　　　　　　</v>
          </cell>
          <cell r="F461" t="str">
            <v>4540442</v>
          </cell>
          <cell r="G461">
            <v>262174</v>
          </cell>
          <cell r="H461">
            <v>262175</v>
          </cell>
          <cell r="I461">
            <v>262175</v>
          </cell>
          <cell r="J461">
            <v>0</v>
          </cell>
          <cell r="K461">
            <v>0</v>
          </cell>
          <cell r="L461" t="str">
            <v>20020220</v>
          </cell>
          <cell r="M461" t="str">
            <v>20020731</v>
          </cell>
        </row>
        <row r="462">
          <cell r="A462" t="str">
            <v>C</v>
          </cell>
          <cell r="B462" t="str">
            <v>O52</v>
          </cell>
          <cell r="C462" t="str">
            <v>200202282205901</v>
          </cell>
          <cell r="D462" t="str">
            <v>2205901</v>
          </cell>
          <cell r="E462" t="str">
            <v>東洋ゴム工業株式会社　　　　　　　　　　　　　　</v>
          </cell>
          <cell r="F462" t="str">
            <v>4543558</v>
          </cell>
          <cell r="G462">
            <v>2228415</v>
          </cell>
          <cell r="H462">
            <v>2228415</v>
          </cell>
          <cell r="I462">
            <v>732060</v>
          </cell>
          <cell r="J462">
            <v>0</v>
          </cell>
          <cell r="K462">
            <v>1496355</v>
          </cell>
          <cell r="L462" t="str">
            <v>20020228</v>
          </cell>
          <cell r="M462" t="str">
            <v>20020731</v>
          </cell>
        </row>
        <row r="463">
          <cell r="A463" t="str">
            <v>C</v>
          </cell>
          <cell r="B463" t="str">
            <v>O52</v>
          </cell>
          <cell r="C463" t="str">
            <v>200203102205901</v>
          </cell>
          <cell r="D463" t="str">
            <v>2205901</v>
          </cell>
          <cell r="E463" t="str">
            <v>東洋ゴム工業株式会社　　　　　　　　　　　　　　</v>
          </cell>
          <cell r="F463" t="str">
            <v>4543696</v>
          </cell>
          <cell r="G463">
            <v>338688</v>
          </cell>
          <cell r="H463">
            <v>338688</v>
          </cell>
          <cell r="I463">
            <v>338688</v>
          </cell>
          <cell r="J463">
            <v>0</v>
          </cell>
          <cell r="K463">
            <v>0</v>
          </cell>
          <cell r="L463" t="str">
            <v>20020310</v>
          </cell>
          <cell r="M463" t="str">
            <v>20020830</v>
          </cell>
        </row>
        <row r="464">
          <cell r="A464" t="str">
            <v>C</v>
          </cell>
          <cell r="B464" t="str">
            <v>O52</v>
          </cell>
          <cell r="C464" t="str">
            <v>200203202205901</v>
          </cell>
          <cell r="D464" t="str">
            <v>2205901</v>
          </cell>
          <cell r="E464" t="str">
            <v>東洋ゴム工業株式会社　　　　　　　　　　　　　　</v>
          </cell>
          <cell r="F464" t="str">
            <v>4546100</v>
          </cell>
          <cell r="G464">
            <v>485446</v>
          </cell>
          <cell r="H464">
            <v>485447</v>
          </cell>
          <cell r="I464">
            <v>473855</v>
          </cell>
          <cell r="J464">
            <v>0</v>
          </cell>
          <cell r="K464">
            <v>11592</v>
          </cell>
          <cell r="L464" t="str">
            <v>20020320</v>
          </cell>
          <cell r="M464" t="str">
            <v>20020830</v>
          </cell>
        </row>
        <row r="465">
          <cell r="A465" t="str">
            <v>C</v>
          </cell>
          <cell r="B465" t="str">
            <v>O52</v>
          </cell>
          <cell r="C465" t="str">
            <v>200203312205901</v>
          </cell>
          <cell r="D465" t="str">
            <v>2205901</v>
          </cell>
          <cell r="E465" t="str">
            <v>東洋ゴム工業株式会社　　　　　　　　　　　　　　</v>
          </cell>
          <cell r="F465" t="str">
            <v>4547852</v>
          </cell>
          <cell r="G465">
            <v>280476</v>
          </cell>
          <cell r="H465">
            <v>280476</v>
          </cell>
          <cell r="I465">
            <v>280476</v>
          </cell>
          <cell r="J465">
            <v>0</v>
          </cell>
          <cell r="K465">
            <v>0</v>
          </cell>
          <cell r="L465" t="str">
            <v>20020331</v>
          </cell>
          <cell r="M465" t="str">
            <v>20020830</v>
          </cell>
        </row>
        <row r="466">
          <cell r="A466" t="str">
            <v>C</v>
          </cell>
          <cell r="B466" t="str">
            <v>O52</v>
          </cell>
          <cell r="C466" t="str">
            <v>200204102205901</v>
          </cell>
          <cell r="D466" t="str">
            <v>2205901</v>
          </cell>
          <cell r="E466" t="str">
            <v>東洋ゴム工業株式会社　　　　　　　　　　　　　　</v>
          </cell>
          <cell r="F466" t="str">
            <v>4548272</v>
          </cell>
          <cell r="G466">
            <v>639324</v>
          </cell>
          <cell r="H466">
            <v>639324</v>
          </cell>
          <cell r="I466">
            <v>592704</v>
          </cell>
          <cell r="J466">
            <v>0</v>
          </cell>
          <cell r="K466">
            <v>46620</v>
          </cell>
          <cell r="L466" t="str">
            <v>20020410</v>
          </cell>
          <cell r="M466" t="str">
            <v>20020930</v>
          </cell>
        </row>
        <row r="467">
          <cell r="A467" t="str">
            <v>C</v>
          </cell>
          <cell r="B467" t="str">
            <v>O52</v>
          </cell>
          <cell r="C467" t="str">
            <v>200204202205901</v>
          </cell>
          <cell r="D467" t="str">
            <v>2205901</v>
          </cell>
          <cell r="E467" t="str">
            <v>東洋ゴム工業株式会社　　　　　　　　　　　　　　</v>
          </cell>
          <cell r="F467" t="str">
            <v>4549603</v>
          </cell>
          <cell r="G467">
            <v>453725</v>
          </cell>
          <cell r="H467">
            <v>453726</v>
          </cell>
          <cell r="I467">
            <v>185661</v>
          </cell>
          <cell r="J467">
            <v>0</v>
          </cell>
          <cell r="K467">
            <v>268065</v>
          </cell>
          <cell r="L467" t="str">
            <v>20020420</v>
          </cell>
          <cell r="M467" t="str">
            <v>20020930</v>
          </cell>
        </row>
        <row r="468">
          <cell r="A468" t="str">
            <v>C</v>
          </cell>
          <cell r="B468" t="str">
            <v>O52</v>
          </cell>
          <cell r="C468" t="str">
            <v>200204302205901</v>
          </cell>
          <cell r="D468" t="str">
            <v>2205901</v>
          </cell>
          <cell r="E468" t="str">
            <v>東洋ゴム工業株式会社　　　　　　　　　　　　　　</v>
          </cell>
          <cell r="F468" t="str">
            <v>4552587</v>
          </cell>
          <cell r="G468">
            <v>533124</v>
          </cell>
          <cell r="H468">
            <v>533125</v>
          </cell>
          <cell r="I468">
            <v>533125</v>
          </cell>
          <cell r="J468">
            <v>0</v>
          </cell>
          <cell r="K468">
            <v>0</v>
          </cell>
          <cell r="L468" t="str">
            <v>20020430</v>
          </cell>
          <cell r="M468" t="str">
            <v>20020930</v>
          </cell>
        </row>
        <row r="469">
          <cell r="A469" t="str">
            <v>C</v>
          </cell>
          <cell r="B469" t="str">
            <v>O52</v>
          </cell>
          <cell r="C469" t="str">
            <v>200204302205901T</v>
          </cell>
          <cell r="D469" t="str">
            <v>2205901</v>
          </cell>
          <cell r="E469" t="str">
            <v>東洋ゴム工業株式会社　　　　　　　　　　　　　　</v>
          </cell>
          <cell r="F469" t="str">
            <v>4999999190149</v>
          </cell>
          <cell r="G469">
            <v>1</v>
          </cell>
          <cell r="L469" t="str">
            <v>20020430</v>
          </cell>
          <cell r="M469" t="str">
            <v>20020930</v>
          </cell>
        </row>
        <row r="470">
          <cell r="A470" t="str">
            <v>C</v>
          </cell>
          <cell r="B470" t="str">
            <v>O52</v>
          </cell>
          <cell r="C470" t="str">
            <v>200205102205901</v>
          </cell>
          <cell r="D470" t="str">
            <v>2205901</v>
          </cell>
          <cell r="E470" t="str">
            <v>東洋ゴム工業株式会社　　　　　　　　　　　　　　</v>
          </cell>
          <cell r="F470" t="str">
            <v>4553571</v>
          </cell>
          <cell r="G470">
            <v>538755</v>
          </cell>
          <cell r="H470">
            <v>538755</v>
          </cell>
          <cell r="I470">
            <v>476280</v>
          </cell>
          <cell r="J470">
            <v>0</v>
          </cell>
          <cell r="K470">
            <v>62475</v>
          </cell>
          <cell r="L470" t="str">
            <v>20020510</v>
          </cell>
          <cell r="M470" t="str">
            <v>20021031</v>
          </cell>
        </row>
        <row r="471">
          <cell r="A471" t="str">
            <v>C</v>
          </cell>
          <cell r="B471" t="str">
            <v>O52</v>
          </cell>
          <cell r="C471" t="str">
            <v>200205202205901</v>
          </cell>
          <cell r="D471" t="str">
            <v>2205901</v>
          </cell>
          <cell r="E471" t="str">
            <v>東洋ゴム工業株式会社　　　　　　　　　　　　　　</v>
          </cell>
          <cell r="F471" t="str">
            <v>4553808</v>
          </cell>
          <cell r="G471">
            <v>458787</v>
          </cell>
          <cell r="H471">
            <v>458787</v>
          </cell>
          <cell r="I471">
            <v>296352</v>
          </cell>
          <cell r="J471">
            <v>0</v>
          </cell>
          <cell r="K471">
            <v>162435</v>
          </cell>
          <cell r="L471" t="str">
            <v>20020520</v>
          </cell>
          <cell r="M471" t="str">
            <v>20021031</v>
          </cell>
        </row>
        <row r="472">
          <cell r="A472" t="str">
            <v>C</v>
          </cell>
          <cell r="B472" t="str">
            <v>O52</v>
          </cell>
          <cell r="C472" t="str">
            <v>200205312205901</v>
          </cell>
          <cell r="D472" t="str">
            <v>2205901</v>
          </cell>
          <cell r="E472" t="str">
            <v>東洋ゴム工業株式会社　　　　　　　　　　　　　　</v>
          </cell>
          <cell r="F472" t="str">
            <v>4556823</v>
          </cell>
          <cell r="G472">
            <v>565950</v>
          </cell>
          <cell r="H472">
            <v>565950</v>
          </cell>
          <cell r="I472">
            <v>441000</v>
          </cell>
          <cell r="J472">
            <v>0</v>
          </cell>
          <cell r="K472">
            <v>124950</v>
          </cell>
          <cell r="L472" t="str">
            <v>20020531</v>
          </cell>
          <cell r="M472" t="str">
            <v>20021031</v>
          </cell>
        </row>
        <row r="473">
          <cell r="A473" t="str">
            <v>C</v>
          </cell>
          <cell r="B473" t="str">
            <v>O52</v>
          </cell>
          <cell r="C473" t="str">
            <v>200206102205901</v>
          </cell>
          <cell r="D473" t="str">
            <v>2205901</v>
          </cell>
          <cell r="E473" t="str">
            <v>東洋ゴム工業株式会社　　　　　　　　　　　　　　</v>
          </cell>
          <cell r="F473" t="str">
            <v>4556952</v>
          </cell>
          <cell r="G473">
            <v>1738968</v>
          </cell>
          <cell r="H473">
            <v>1738968</v>
          </cell>
          <cell r="I473">
            <v>338688</v>
          </cell>
          <cell r="J473">
            <v>0</v>
          </cell>
          <cell r="K473">
            <v>1400280</v>
          </cell>
          <cell r="L473" t="str">
            <v>20020610</v>
          </cell>
          <cell r="M473" t="str">
            <v>20021129</v>
          </cell>
        </row>
        <row r="474">
          <cell r="A474" t="str">
            <v>C</v>
          </cell>
          <cell r="B474" t="str">
            <v>O52</v>
          </cell>
          <cell r="C474" t="str">
            <v>200206202205901</v>
          </cell>
          <cell r="D474" t="str">
            <v>2205901</v>
          </cell>
          <cell r="E474" t="str">
            <v>東洋ゴム工業株式会社　　　　　　　　　　　　　　</v>
          </cell>
          <cell r="F474" t="str">
            <v>4559294</v>
          </cell>
          <cell r="G474">
            <v>1420240</v>
          </cell>
          <cell r="H474">
            <v>1420241</v>
          </cell>
          <cell r="I474">
            <v>516191</v>
          </cell>
          <cell r="J474">
            <v>0</v>
          </cell>
          <cell r="K474">
            <v>904050</v>
          </cell>
          <cell r="L474" t="str">
            <v>20020620</v>
          </cell>
          <cell r="M474" t="str">
            <v>20021129</v>
          </cell>
        </row>
        <row r="475">
          <cell r="A475" t="str">
            <v>C</v>
          </cell>
          <cell r="B475" t="str">
            <v>O52</v>
          </cell>
          <cell r="C475" t="str">
            <v>200206302205901</v>
          </cell>
          <cell r="D475" t="str">
            <v>2205901</v>
          </cell>
          <cell r="E475" t="str">
            <v>東洋ゴム工業株式会社　　　　　　　　　　　　　　</v>
          </cell>
          <cell r="F475" t="str">
            <v>4561186</v>
          </cell>
          <cell r="G475">
            <v>516499</v>
          </cell>
          <cell r="H475">
            <v>516499</v>
          </cell>
          <cell r="I475">
            <v>516499</v>
          </cell>
          <cell r="J475">
            <v>0</v>
          </cell>
          <cell r="K475">
            <v>0</v>
          </cell>
          <cell r="L475" t="str">
            <v>20020630</v>
          </cell>
          <cell r="M475" t="str">
            <v>20021129</v>
          </cell>
        </row>
        <row r="476">
          <cell r="A476" t="str">
            <v>C</v>
          </cell>
          <cell r="B476" t="str">
            <v>O55</v>
          </cell>
          <cell r="C476" t="str">
            <v>200205200646501T</v>
          </cell>
          <cell r="D476" t="str">
            <v>0646501</v>
          </cell>
          <cell r="E476" t="str">
            <v>平瀬商事株式会社　　　　　　　　　　　　　　　　</v>
          </cell>
          <cell r="F476" t="str">
            <v>4999999190313</v>
          </cell>
          <cell r="G476">
            <v>1</v>
          </cell>
          <cell r="L476" t="str">
            <v>20020520</v>
          </cell>
          <cell r="M476" t="str">
            <v>20020830</v>
          </cell>
        </row>
        <row r="477">
          <cell r="A477" t="str">
            <v>C</v>
          </cell>
          <cell r="B477" t="str">
            <v>O55</v>
          </cell>
          <cell r="C477" t="str">
            <v>200205200646501T</v>
          </cell>
          <cell r="D477" t="str">
            <v>0646501</v>
          </cell>
          <cell r="E477" t="str">
            <v>平瀬商事株式会社　　　　　　　　　　　　　　　　</v>
          </cell>
          <cell r="F477" t="str">
            <v>4999999190313</v>
          </cell>
          <cell r="G477">
            <v>-1</v>
          </cell>
          <cell r="L477" t="str">
            <v>20020520</v>
          </cell>
          <cell r="M477" t="str">
            <v>20020614</v>
          </cell>
        </row>
        <row r="478">
          <cell r="A478" t="str">
            <v>C</v>
          </cell>
          <cell r="B478" t="str">
            <v>O55</v>
          </cell>
          <cell r="C478" t="str">
            <v>200205200646501T</v>
          </cell>
          <cell r="D478" t="str">
            <v>0646501</v>
          </cell>
          <cell r="E478" t="str">
            <v>平瀬商事株式会社　　　　　　　　　　　　　　　　</v>
          </cell>
          <cell r="F478" t="str">
            <v>4999999190313</v>
          </cell>
          <cell r="G478">
            <v>2</v>
          </cell>
          <cell r="L478" t="str">
            <v>20020520</v>
          </cell>
          <cell r="M478" t="str">
            <v>20020830</v>
          </cell>
        </row>
        <row r="479">
          <cell r="A479" t="str">
            <v>C</v>
          </cell>
          <cell r="B479" t="str">
            <v>O55</v>
          </cell>
          <cell r="C479" t="str">
            <v>200205310646501</v>
          </cell>
          <cell r="D479" t="str">
            <v>0646501</v>
          </cell>
          <cell r="E479" t="str">
            <v>平瀬商事株式会社　　　　　　　　　　　　　　　　</v>
          </cell>
          <cell r="F479" t="str">
            <v>4556779</v>
          </cell>
          <cell r="G479">
            <v>1302514</v>
          </cell>
          <cell r="H479">
            <v>1302525</v>
          </cell>
          <cell r="I479">
            <v>1238580</v>
          </cell>
          <cell r="J479">
            <v>0</v>
          </cell>
          <cell r="K479">
            <v>63945</v>
          </cell>
          <cell r="L479" t="str">
            <v>20020531</v>
          </cell>
          <cell r="M479" t="str">
            <v>20020930</v>
          </cell>
        </row>
        <row r="480">
          <cell r="A480" t="str">
            <v>C</v>
          </cell>
          <cell r="B480" t="str">
            <v>O55</v>
          </cell>
          <cell r="C480" t="str">
            <v>200205310646501T</v>
          </cell>
          <cell r="D480" t="str">
            <v>0646501</v>
          </cell>
          <cell r="E480" t="str">
            <v>平瀬商事株式会社　　　　　　　　　　　　　　　　</v>
          </cell>
          <cell r="F480" t="str">
            <v>4999999191296</v>
          </cell>
          <cell r="G480">
            <v>10</v>
          </cell>
          <cell r="L480" t="str">
            <v>20020531</v>
          </cell>
          <cell r="M480" t="str">
            <v>20020930</v>
          </cell>
        </row>
        <row r="481">
          <cell r="A481" t="str">
            <v>C</v>
          </cell>
          <cell r="B481" t="str">
            <v>O55</v>
          </cell>
          <cell r="C481" t="str">
            <v>200206100646501</v>
          </cell>
          <cell r="D481" t="str">
            <v>0646501</v>
          </cell>
          <cell r="E481" t="str">
            <v>平瀬商事株式会社　　　　　　　　　　　　　　　　</v>
          </cell>
          <cell r="F481" t="str">
            <v>4556912</v>
          </cell>
          <cell r="G481">
            <v>1068202</v>
          </cell>
          <cell r="H481">
            <v>1068212</v>
          </cell>
          <cell r="I481">
            <v>1068212</v>
          </cell>
          <cell r="J481">
            <v>0</v>
          </cell>
          <cell r="K481">
            <v>0</v>
          </cell>
          <cell r="L481" t="str">
            <v>20020610</v>
          </cell>
          <cell r="M481" t="str">
            <v>20020930</v>
          </cell>
        </row>
        <row r="482">
          <cell r="A482" t="str">
            <v>C</v>
          </cell>
          <cell r="B482" t="str">
            <v>O55</v>
          </cell>
          <cell r="C482" t="str">
            <v>200206200646501</v>
          </cell>
          <cell r="D482" t="str">
            <v>0646501</v>
          </cell>
          <cell r="E482" t="str">
            <v>平瀬商事株式会社　　　　　　　　　　　　　　　　</v>
          </cell>
          <cell r="F482" t="str">
            <v>4558753</v>
          </cell>
          <cell r="G482">
            <v>1898220</v>
          </cell>
          <cell r="H482">
            <v>1898225</v>
          </cell>
          <cell r="I482">
            <v>1898225</v>
          </cell>
          <cell r="J482">
            <v>0</v>
          </cell>
          <cell r="K482">
            <v>0</v>
          </cell>
          <cell r="L482" t="str">
            <v>20020620</v>
          </cell>
          <cell r="M482" t="str">
            <v>20020930</v>
          </cell>
        </row>
        <row r="483">
          <cell r="A483" t="str">
            <v>C</v>
          </cell>
          <cell r="B483" t="str">
            <v>O55</v>
          </cell>
          <cell r="C483" t="str">
            <v>200206200646501T</v>
          </cell>
          <cell r="D483" t="str">
            <v>0646501</v>
          </cell>
          <cell r="E483" t="str">
            <v>平瀬商事株式会社　　　　　　　　　　　　　　　　</v>
          </cell>
          <cell r="F483" t="str">
            <v>4999999191395</v>
          </cell>
          <cell r="G483">
            <v>12</v>
          </cell>
          <cell r="L483" t="str">
            <v>20020620</v>
          </cell>
          <cell r="M483" t="str">
            <v>20020930</v>
          </cell>
        </row>
        <row r="484">
          <cell r="A484" t="str">
            <v>C</v>
          </cell>
          <cell r="B484" t="str">
            <v>O55</v>
          </cell>
          <cell r="C484" t="str">
            <v>200206300646501</v>
          </cell>
          <cell r="D484" t="str">
            <v>0646501</v>
          </cell>
          <cell r="E484" t="str">
            <v>平瀬商事株式会社　　　　　　　　　　　　　　　　</v>
          </cell>
          <cell r="F484" t="str">
            <v>4561148</v>
          </cell>
          <cell r="G484">
            <v>565232</v>
          </cell>
          <cell r="H484">
            <v>565234</v>
          </cell>
          <cell r="I484">
            <v>565234</v>
          </cell>
          <cell r="J484">
            <v>0</v>
          </cell>
          <cell r="K484">
            <v>0</v>
          </cell>
          <cell r="L484" t="str">
            <v>20020630</v>
          </cell>
          <cell r="M484" t="str">
            <v>0</v>
          </cell>
        </row>
        <row r="485">
          <cell r="A485" t="str">
            <v>C</v>
          </cell>
          <cell r="B485" t="str">
            <v>O55</v>
          </cell>
          <cell r="C485" t="str">
            <v>200206300646501T</v>
          </cell>
          <cell r="D485" t="str">
            <v>0646501</v>
          </cell>
          <cell r="E485" t="str">
            <v>平瀬商事株式会社　　　　　　　　　　　　　　　　</v>
          </cell>
          <cell r="F485" t="str">
            <v>4999999192352</v>
          </cell>
          <cell r="G485">
            <v>4</v>
          </cell>
          <cell r="L485" t="str">
            <v>20020630</v>
          </cell>
          <cell r="M485" t="str">
            <v>0</v>
          </cell>
        </row>
        <row r="486">
          <cell r="A486" t="str">
            <v>C</v>
          </cell>
          <cell r="B486" t="str">
            <v>O57</v>
          </cell>
          <cell r="C486" t="str">
            <v>199703310287001T</v>
          </cell>
          <cell r="D486" t="str">
            <v>0287001</v>
          </cell>
          <cell r="E486" t="str">
            <v>三立商事株式会社　　　　　　　　　　　　　　　　</v>
          </cell>
          <cell r="F486" t="str">
            <v>4999999116730</v>
          </cell>
          <cell r="G486">
            <v>1</v>
          </cell>
          <cell r="L486" t="str">
            <v>19970331</v>
          </cell>
          <cell r="M486" t="str">
            <v>19970811</v>
          </cell>
        </row>
        <row r="487">
          <cell r="A487" t="str">
            <v>C</v>
          </cell>
          <cell r="B487" t="str">
            <v>O57</v>
          </cell>
          <cell r="C487" t="str">
            <v>200202280287001</v>
          </cell>
          <cell r="D487" t="str">
            <v>0287001</v>
          </cell>
          <cell r="E487" t="str">
            <v>三立商事株式会社　　　　　　　　　　　　　　　　</v>
          </cell>
          <cell r="F487" t="str">
            <v>4543443</v>
          </cell>
          <cell r="G487">
            <v>5014850</v>
          </cell>
          <cell r="H487">
            <v>5014850</v>
          </cell>
          <cell r="I487">
            <v>5014850</v>
          </cell>
          <cell r="J487">
            <v>0</v>
          </cell>
          <cell r="K487">
            <v>0</v>
          </cell>
          <cell r="L487" t="str">
            <v>20020228</v>
          </cell>
          <cell r="M487" t="str">
            <v>20020710</v>
          </cell>
        </row>
        <row r="488">
          <cell r="A488" t="str">
            <v>C</v>
          </cell>
          <cell r="B488" t="str">
            <v>O57</v>
          </cell>
          <cell r="C488" t="str">
            <v>200203100287001</v>
          </cell>
          <cell r="D488" t="str">
            <v>0287001</v>
          </cell>
          <cell r="E488" t="str">
            <v>三立商事株式会社　　　　　　　　　　　　　　　　</v>
          </cell>
          <cell r="F488" t="str">
            <v>4543593</v>
          </cell>
          <cell r="G488">
            <v>2917185</v>
          </cell>
          <cell r="H488">
            <v>2917187</v>
          </cell>
          <cell r="I488">
            <v>2917187</v>
          </cell>
          <cell r="J488">
            <v>0</v>
          </cell>
          <cell r="K488">
            <v>0</v>
          </cell>
          <cell r="L488" t="str">
            <v>20020310</v>
          </cell>
          <cell r="M488" t="str">
            <v>20020710</v>
          </cell>
        </row>
        <row r="489">
          <cell r="A489" t="str">
            <v>C</v>
          </cell>
          <cell r="B489" t="str">
            <v>O57</v>
          </cell>
          <cell r="C489" t="str">
            <v>200203200287001</v>
          </cell>
          <cell r="D489" t="str">
            <v>0287001</v>
          </cell>
          <cell r="E489" t="str">
            <v>三立商事株式会社　　　　　　　　　　　　　　　　</v>
          </cell>
          <cell r="F489" t="str">
            <v>4545168</v>
          </cell>
          <cell r="G489">
            <v>13896316</v>
          </cell>
          <cell r="H489">
            <v>13896317</v>
          </cell>
          <cell r="I489">
            <v>13896317</v>
          </cell>
          <cell r="J489">
            <v>0</v>
          </cell>
          <cell r="K489">
            <v>0</v>
          </cell>
          <cell r="L489" t="str">
            <v>20020320</v>
          </cell>
          <cell r="M489" t="str">
            <v>20020710</v>
          </cell>
        </row>
        <row r="490">
          <cell r="A490" t="str">
            <v>C</v>
          </cell>
          <cell r="B490" t="str">
            <v>O57</v>
          </cell>
          <cell r="C490" t="str">
            <v>200203200287001T</v>
          </cell>
          <cell r="D490" t="str">
            <v>0287001</v>
          </cell>
          <cell r="E490" t="str">
            <v>三立商事株式会社　　　　　　　　　　　　　　　　</v>
          </cell>
          <cell r="F490" t="str">
            <v>4999999188077</v>
          </cell>
          <cell r="G490">
            <v>8</v>
          </cell>
          <cell r="L490" t="str">
            <v>20020320</v>
          </cell>
          <cell r="M490" t="str">
            <v>20020710</v>
          </cell>
        </row>
        <row r="491">
          <cell r="A491" t="str">
            <v>C</v>
          </cell>
          <cell r="B491" t="str">
            <v>O57</v>
          </cell>
          <cell r="C491" t="str">
            <v>200203310287001</v>
          </cell>
          <cell r="D491" t="str">
            <v>0287001</v>
          </cell>
          <cell r="E491" t="str">
            <v>三立商事株式会社　　　　　　　　　　　　　　　　</v>
          </cell>
          <cell r="F491" t="str">
            <v>4547746</v>
          </cell>
          <cell r="G491">
            <v>5430321</v>
          </cell>
          <cell r="H491">
            <v>5430321</v>
          </cell>
          <cell r="I491">
            <v>5430321</v>
          </cell>
          <cell r="J491">
            <v>0</v>
          </cell>
          <cell r="K491">
            <v>0</v>
          </cell>
          <cell r="L491" t="str">
            <v>20020331</v>
          </cell>
          <cell r="M491" t="str">
            <v>20020812</v>
          </cell>
        </row>
        <row r="492">
          <cell r="A492" t="str">
            <v>C</v>
          </cell>
          <cell r="B492" t="str">
            <v>O57</v>
          </cell>
          <cell r="C492" t="str">
            <v>200203310287001T</v>
          </cell>
          <cell r="D492" t="str">
            <v>0287001</v>
          </cell>
          <cell r="E492" t="str">
            <v>三立商事株式会社　　　　　　　　　　　　　　　　</v>
          </cell>
          <cell r="F492" t="str">
            <v>4999999189084</v>
          </cell>
          <cell r="G492">
            <v>2</v>
          </cell>
          <cell r="L492" t="str">
            <v>20020331</v>
          </cell>
          <cell r="M492" t="str">
            <v>20020812</v>
          </cell>
        </row>
        <row r="493">
          <cell r="A493" t="str">
            <v>C</v>
          </cell>
          <cell r="B493" t="str">
            <v>O57</v>
          </cell>
          <cell r="C493" t="str">
            <v>200204100287001</v>
          </cell>
          <cell r="D493" t="str">
            <v>0287001</v>
          </cell>
          <cell r="E493" t="str">
            <v>三立商事株式会社　　　　　　　　　　　　　　　　</v>
          </cell>
          <cell r="F493" t="str">
            <v>4548170</v>
          </cell>
          <cell r="G493">
            <v>6744178</v>
          </cell>
          <cell r="H493">
            <v>6744182</v>
          </cell>
          <cell r="I493">
            <v>6744182</v>
          </cell>
          <cell r="J493">
            <v>0</v>
          </cell>
          <cell r="K493">
            <v>0</v>
          </cell>
          <cell r="L493" t="str">
            <v>20020410</v>
          </cell>
          <cell r="M493" t="str">
            <v>20020812</v>
          </cell>
        </row>
        <row r="494">
          <cell r="A494" t="str">
            <v>C</v>
          </cell>
          <cell r="B494" t="str">
            <v>O57</v>
          </cell>
          <cell r="C494" t="str">
            <v>200204200287001</v>
          </cell>
          <cell r="D494" t="str">
            <v>0287001</v>
          </cell>
          <cell r="E494" t="str">
            <v>三立商事株式会社　　　　　　　　　　　　　　　　</v>
          </cell>
          <cell r="F494" t="str">
            <v>4549501</v>
          </cell>
          <cell r="G494">
            <v>13285337</v>
          </cell>
          <cell r="H494">
            <v>13285343</v>
          </cell>
          <cell r="I494">
            <v>13285343</v>
          </cell>
          <cell r="J494">
            <v>0</v>
          </cell>
          <cell r="K494">
            <v>0</v>
          </cell>
          <cell r="L494" t="str">
            <v>20020420</v>
          </cell>
          <cell r="M494" t="str">
            <v>20020812</v>
          </cell>
        </row>
        <row r="495">
          <cell r="A495" t="str">
            <v>C</v>
          </cell>
          <cell r="B495" t="str">
            <v>O57</v>
          </cell>
          <cell r="C495" t="str">
            <v>200204200287001T</v>
          </cell>
          <cell r="D495" t="str">
            <v>0287001</v>
          </cell>
          <cell r="E495" t="str">
            <v>三立商事株式会社　　　　　　　　　　　　　　　　</v>
          </cell>
          <cell r="F495" t="str">
            <v>4999999189171</v>
          </cell>
          <cell r="G495">
            <v>9</v>
          </cell>
          <cell r="L495" t="str">
            <v>20020420</v>
          </cell>
          <cell r="M495" t="str">
            <v>20020812</v>
          </cell>
        </row>
        <row r="496">
          <cell r="A496" t="str">
            <v>C</v>
          </cell>
          <cell r="B496" t="str">
            <v>O57</v>
          </cell>
          <cell r="C496" t="str">
            <v>200204300287001</v>
          </cell>
          <cell r="D496" t="str">
            <v>0287001</v>
          </cell>
          <cell r="E496" t="str">
            <v>三立商事株式会社　　　　　　　　　　　　　　　　</v>
          </cell>
          <cell r="F496" t="str">
            <v>4552495</v>
          </cell>
          <cell r="G496">
            <v>1114411</v>
          </cell>
          <cell r="H496">
            <v>1114411</v>
          </cell>
          <cell r="I496">
            <v>1114411</v>
          </cell>
          <cell r="J496">
            <v>0</v>
          </cell>
          <cell r="K496">
            <v>0</v>
          </cell>
          <cell r="L496" t="str">
            <v>20020430</v>
          </cell>
          <cell r="M496" t="str">
            <v>20020910</v>
          </cell>
        </row>
        <row r="497">
          <cell r="A497" t="str">
            <v>C</v>
          </cell>
          <cell r="B497" t="str">
            <v>O57</v>
          </cell>
          <cell r="C497" t="str">
            <v>200204300287001T</v>
          </cell>
          <cell r="D497" t="str">
            <v>0287001</v>
          </cell>
          <cell r="E497" t="str">
            <v>三立商事株式会社　　　　　　　　　　　　　　　　</v>
          </cell>
          <cell r="F497" t="str">
            <v>4999999190180</v>
          </cell>
          <cell r="G497">
            <v>1</v>
          </cell>
          <cell r="L497" t="str">
            <v>20020430</v>
          </cell>
          <cell r="M497" t="str">
            <v>20020910</v>
          </cell>
        </row>
        <row r="498">
          <cell r="A498" t="str">
            <v>C</v>
          </cell>
          <cell r="B498" t="str">
            <v>O57</v>
          </cell>
          <cell r="C498" t="str">
            <v>200205100287001</v>
          </cell>
          <cell r="D498" t="str">
            <v>0287001</v>
          </cell>
          <cell r="E498" t="str">
            <v>三立商事株式会社　　　　　　　　　　　　　　　　</v>
          </cell>
          <cell r="F498" t="str">
            <v>4552826</v>
          </cell>
          <cell r="G498">
            <v>495768</v>
          </cell>
          <cell r="H498">
            <v>495768</v>
          </cell>
          <cell r="I498">
            <v>495768</v>
          </cell>
          <cell r="J498">
            <v>0</v>
          </cell>
          <cell r="K498">
            <v>0</v>
          </cell>
          <cell r="L498" t="str">
            <v>20020510</v>
          </cell>
          <cell r="M498" t="str">
            <v>20020910</v>
          </cell>
        </row>
        <row r="499">
          <cell r="A499" t="str">
            <v>C</v>
          </cell>
          <cell r="B499" t="str">
            <v>O57</v>
          </cell>
          <cell r="C499" t="str">
            <v>200205200287001</v>
          </cell>
          <cell r="D499" t="str">
            <v>0287001</v>
          </cell>
          <cell r="E499" t="str">
            <v>三立商事株式会社　　　　　　　　　　　　　　　　</v>
          </cell>
          <cell r="F499" t="str">
            <v>4553710</v>
          </cell>
          <cell r="G499">
            <v>11146544</v>
          </cell>
          <cell r="H499">
            <v>11146550</v>
          </cell>
          <cell r="I499">
            <v>11146550</v>
          </cell>
          <cell r="J499">
            <v>0</v>
          </cell>
          <cell r="K499">
            <v>0</v>
          </cell>
          <cell r="L499" t="str">
            <v>20020520</v>
          </cell>
          <cell r="M499" t="str">
            <v>20020910</v>
          </cell>
        </row>
        <row r="500">
          <cell r="A500" t="str">
            <v>C</v>
          </cell>
          <cell r="B500" t="str">
            <v>O57</v>
          </cell>
          <cell r="C500" t="str">
            <v>200205200287001T</v>
          </cell>
          <cell r="D500" t="str">
            <v>0287001</v>
          </cell>
          <cell r="E500" t="str">
            <v>三立商事株式会社　　　　　　　　　　　　　　　　</v>
          </cell>
          <cell r="F500" t="str">
            <v>4999999190308</v>
          </cell>
          <cell r="G500">
            <v>3</v>
          </cell>
          <cell r="L500" t="str">
            <v>20020520</v>
          </cell>
          <cell r="M500" t="str">
            <v>20020910</v>
          </cell>
        </row>
        <row r="501">
          <cell r="A501" t="str">
            <v>C</v>
          </cell>
          <cell r="B501" t="str">
            <v>O57</v>
          </cell>
          <cell r="C501" t="str">
            <v>200205310287001</v>
          </cell>
          <cell r="D501" t="str">
            <v>0287001</v>
          </cell>
          <cell r="E501" t="str">
            <v>三立商事株式会社　　　　　　　　　　　　　　　　</v>
          </cell>
          <cell r="F501" t="str">
            <v>4556714</v>
          </cell>
          <cell r="G501">
            <v>14518020</v>
          </cell>
          <cell r="H501">
            <v>14518027</v>
          </cell>
          <cell r="I501">
            <v>14518027</v>
          </cell>
          <cell r="J501">
            <v>0</v>
          </cell>
          <cell r="K501">
            <v>0</v>
          </cell>
          <cell r="L501" t="str">
            <v>20020531</v>
          </cell>
          <cell r="M501" t="str">
            <v>20021010</v>
          </cell>
        </row>
        <row r="502">
          <cell r="A502" t="str">
            <v>C</v>
          </cell>
          <cell r="B502" t="str">
            <v>O57</v>
          </cell>
          <cell r="C502" t="str">
            <v>200205310287001T</v>
          </cell>
          <cell r="D502" t="str">
            <v>0287001</v>
          </cell>
          <cell r="E502" t="str">
            <v>三立商事株式会社　　　　　　　　　　　　　　　　</v>
          </cell>
          <cell r="F502" t="str">
            <v>4999999191290</v>
          </cell>
          <cell r="G502">
            <v>5</v>
          </cell>
          <cell r="L502" t="str">
            <v>20020531</v>
          </cell>
          <cell r="M502" t="str">
            <v>20021010</v>
          </cell>
        </row>
        <row r="503">
          <cell r="A503" t="str">
            <v>C</v>
          </cell>
          <cell r="B503" t="str">
            <v>O57</v>
          </cell>
          <cell r="C503" t="str">
            <v>200206100287001</v>
          </cell>
          <cell r="D503" t="str">
            <v>0287001</v>
          </cell>
          <cell r="E503" t="str">
            <v>三立商事株式会社　　　　　　　　　　　　　　　　</v>
          </cell>
          <cell r="F503" t="str">
            <v>4556853</v>
          </cell>
          <cell r="G503">
            <v>4837374</v>
          </cell>
          <cell r="H503">
            <v>4837376</v>
          </cell>
          <cell r="I503">
            <v>4837376</v>
          </cell>
          <cell r="J503">
            <v>0</v>
          </cell>
          <cell r="K503">
            <v>0</v>
          </cell>
          <cell r="L503" t="str">
            <v>20020610</v>
          </cell>
          <cell r="M503" t="str">
            <v>20021010</v>
          </cell>
        </row>
        <row r="504">
          <cell r="A504" t="str">
            <v>C</v>
          </cell>
          <cell r="B504" t="str">
            <v>O57</v>
          </cell>
          <cell r="C504" t="str">
            <v>200206200287001</v>
          </cell>
          <cell r="D504" t="str">
            <v>0287001</v>
          </cell>
          <cell r="E504" t="str">
            <v>三立商事株式会社　　　　　　　　　　　　　　　　</v>
          </cell>
          <cell r="F504" t="str">
            <v>4558381</v>
          </cell>
          <cell r="G504">
            <v>12561903</v>
          </cell>
          <cell r="H504">
            <v>12561908</v>
          </cell>
          <cell r="I504">
            <v>12561908</v>
          </cell>
          <cell r="J504">
            <v>0</v>
          </cell>
          <cell r="K504">
            <v>0</v>
          </cell>
          <cell r="L504" t="str">
            <v>20020620</v>
          </cell>
          <cell r="M504" t="str">
            <v>20021010</v>
          </cell>
        </row>
        <row r="505">
          <cell r="A505" t="str">
            <v>C</v>
          </cell>
          <cell r="B505" t="str">
            <v>O57</v>
          </cell>
          <cell r="C505" t="str">
            <v>200206200287001T</v>
          </cell>
          <cell r="D505" t="str">
            <v>0287001</v>
          </cell>
          <cell r="E505" t="str">
            <v>三立商事株式会社　　　　　　　　　　　　　　　　</v>
          </cell>
          <cell r="F505" t="str">
            <v>4999999191388</v>
          </cell>
          <cell r="G505">
            <v>3</v>
          </cell>
          <cell r="L505" t="str">
            <v>20020620</v>
          </cell>
          <cell r="M505" t="str">
            <v>20021010</v>
          </cell>
        </row>
        <row r="506">
          <cell r="A506" t="str">
            <v>C</v>
          </cell>
          <cell r="B506" t="str">
            <v>O57</v>
          </cell>
          <cell r="C506" t="str">
            <v>200206300287001</v>
          </cell>
          <cell r="D506" t="str">
            <v>0287001</v>
          </cell>
          <cell r="E506" t="str">
            <v>三立商事株式会社　　　　　　　　　　　　　　　　</v>
          </cell>
          <cell r="F506" t="str">
            <v>4561092</v>
          </cell>
          <cell r="G506">
            <v>6924093</v>
          </cell>
          <cell r="H506">
            <v>6924096</v>
          </cell>
          <cell r="I506">
            <v>6924096</v>
          </cell>
          <cell r="J506">
            <v>0</v>
          </cell>
          <cell r="K506">
            <v>0</v>
          </cell>
          <cell r="L506" t="str">
            <v>20020630</v>
          </cell>
          <cell r="M506" t="str">
            <v>0</v>
          </cell>
        </row>
        <row r="507">
          <cell r="A507" t="str">
            <v>C</v>
          </cell>
          <cell r="B507" t="str">
            <v>O57</v>
          </cell>
          <cell r="C507" t="str">
            <v>200206300287001T</v>
          </cell>
          <cell r="D507" t="str">
            <v>0287001</v>
          </cell>
          <cell r="E507" t="str">
            <v>三立商事株式会社　　　　　　　　　　　　　　　　</v>
          </cell>
          <cell r="F507" t="str">
            <v>4999999192346</v>
          </cell>
          <cell r="G507">
            <v>3</v>
          </cell>
          <cell r="L507" t="str">
            <v>20020630</v>
          </cell>
          <cell r="M507" t="str">
            <v>0</v>
          </cell>
        </row>
        <row r="508">
          <cell r="A508" t="str">
            <v>C</v>
          </cell>
          <cell r="B508" t="str">
            <v>O59</v>
          </cell>
          <cell r="C508" t="str">
            <v>200203100019704</v>
          </cell>
          <cell r="D508" t="str">
            <v>0019704</v>
          </cell>
          <cell r="E508" t="str">
            <v>安達新産業株式会社　　　　　　　　　　　　　　　</v>
          </cell>
          <cell r="F508" t="str">
            <v>4543576</v>
          </cell>
          <cell r="G508">
            <v>282188</v>
          </cell>
          <cell r="H508">
            <v>282190</v>
          </cell>
          <cell r="I508">
            <v>282190</v>
          </cell>
          <cell r="J508">
            <v>0</v>
          </cell>
          <cell r="K508">
            <v>0</v>
          </cell>
          <cell r="L508" t="str">
            <v>20020310</v>
          </cell>
          <cell r="M508" t="str">
            <v>20020710</v>
          </cell>
        </row>
        <row r="509">
          <cell r="A509" t="str">
            <v>C</v>
          </cell>
          <cell r="B509" t="str">
            <v>O59</v>
          </cell>
          <cell r="C509" t="str">
            <v>200203200019704</v>
          </cell>
          <cell r="D509" t="str">
            <v>0019704</v>
          </cell>
          <cell r="E509" t="str">
            <v>安達新産業株式会社　　　　　　　　　　　　　　　</v>
          </cell>
          <cell r="F509" t="str">
            <v>4544882</v>
          </cell>
          <cell r="G509">
            <v>646433</v>
          </cell>
          <cell r="H509">
            <v>646439</v>
          </cell>
          <cell r="I509">
            <v>466361</v>
          </cell>
          <cell r="J509">
            <v>0</v>
          </cell>
          <cell r="K509">
            <v>180078</v>
          </cell>
          <cell r="L509" t="str">
            <v>20020320</v>
          </cell>
          <cell r="M509" t="str">
            <v>20020710</v>
          </cell>
        </row>
        <row r="510">
          <cell r="A510" t="str">
            <v>C</v>
          </cell>
          <cell r="B510" t="str">
            <v>O59</v>
          </cell>
          <cell r="C510" t="str">
            <v>200203310019704</v>
          </cell>
          <cell r="D510" t="str">
            <v>0019704</v>
          </cell>
          <cell r="E510" t="str">
            <v>安達新産業株式会社　　　　　　　　　　　　　　　</v>
          </cell>
          <cell r="F510" t="str">
            <v>4547725</v>
          </cell>
          <cell r="G510">
            <v>798485</v>
          </cell>
          <cell r="H510">
            <v>798488</v>
          </cell>
          <cell r="I510">
            <v>759638</v>
          </cell>
          <cell r="J510">
            <v>0</v>
          </cell>
          <cell r="K510">
            <v>38850</v>
          </cell>
          <cell r="L510" t="str">
            <v>20020331</v>
          </cell>
          <cell r="M510" t="str">
            <v>20020710</v>
          </cell>
        </row>
        <row r="511">
          <cell r="A511" t="str">
            <v>C</v>
          </cell>
          <cell r="B511" t="str">
            <v>O59</v>
          </cell>
          <cell r="C511" t="str">
            <v>200203310019704T</v>
          </cell>
          <cell r="D511" t="str">
            <v>0019704</v>
          </cell>
          <cell r="E511" t="str">
            <v>安達新産業株式会社　　　　　　　　　　　　　　　</v>
          </cell>
          <cell r="F511" t="str">
            <v>4999999188840</v>
          </cell>
          <cell r="G511">
            <v>6</v>
          </cell>
          <cell r="L511" t="str">
            <v>20020331</v>
          </cell>
          <cell r="M511" t="str">
            <v>20020710</v>
          </cell>
        </row>
        <row r="512">
          <cell r="A512" t="str">
            <v>C</v>
          </cell>
          <cell r="B512" t="str">
            <v>O59</v>
          </cell>
          <cell r="C512" t="str">
            <v>200204100019704</v>
          </cell>
          <cell r="D512" t="str">
            <v>0019704</v>
          </cell>
          <cell r="E512" t="str">
            <v>安達新産業株式会社　　　　　　　　　　　　　　　</v>
          </cell>
          <cell r="F512" t="str">
            <v>4548149</v>
          </cell>
          <cell r="G512">
            <v>191543</v>
          </cell>
          <cell r="H512">
            <v>191546</v>
          </cell>
          <cell r="I512">
            <v>191546</v>
          </cell>
          <cell r="J512">
            <v>0</v>
          </cell>
          <cell r="K512">
            <v>0</v>
          </cell>
          <cell r="L512" t="str">
            <v>20020410</v>
          </cell>
          <cell r="M512" t="str">
            <v>20020812</v>
          </cell>
        </row>
        <row r="513">
          <cell r="A513" t="str">
            <v>C</v>
          </cell>
          <cell r="B513" t="str">
            <v>O59</v>
          </cell>
          <cell r="C513" t="str">
            <v>200204200019704</v>
          </cell>
          <cell r="D513" t="str">
            <v>0019704</v>
          </cell>
          <cell r="E513" t="str">
            <v>安達新産業株式会社　　　　　　　　　　　　　　　</v>
          </cell>
          <cell r="F513" t="str">
            <v>4549484</v>
          </cell>
          <cell r="G513">
            <v>793131</v>
          </cell>
          <cell r="H513">
            <v>793133</v>
          </cell>
          <cell r="I513">
            <v>754283</v>
          </cell>
          <cell r="J513">
            <v>0</v>
          </cell>
          <cell r="K513">
            <v>38850</v>
          </cell>
          <cell r="L513" t="str">
            <v>20020420</v>
          </cell>
          <cell r="M513" t="str">
            <v>20020812</v>
          </cell>
        </row>
        <row r="514">
          <cell r="A514" t="str">
            <v>C</v>
          </cell>
          <cell r="B514" t="str">
            <v>O59</v>
          </cell>
          <cell r="C514" t="str">
            <v>200204300019704</v>
          </cell>
          <cell r="D514" t="str">
            <v>0019704</v>
          </cell>
          <cell r="E514" t="str">
            <v>安達新産業株式会社　　　　　　　　　　　　　　　</v>
          </cell>
          <cell r="F514" t="str">
            <v>4552478</v>
          </cell>
          <cell r="G514">
            <v>583582</v>
          </cell>
          <cell r="H514">
            <v>583586</v>
          </cell>
          <cell r="I514">
            <v>583586</v>
          </cell>
          <cell r="J514">
            <v>0</v>
          </cell>
          <cell r="K514">
            <v>0</v>
          </cell>
          <cell r="L514" t="str">
            <v>20020430</v>
          </cell>
          <cell r="M514" t="str">
            <v>20020812</v>
          </cell>
        </row>
        <row r="515">
          <cell r="A515" t="str">
            <v>C</v>
          </cell>
          <cell r="B515" t="str">
            <v>O59</v>
          </cell>
          <cell r="C515" t="str">
            <v>200204300019704T</v>
          </cell>
          <cell r="D515" t="str">
            <v>0019704</v>
          </cell>
          <cell r="E515" t="str">
            <v>安達新産業株式会社　　　　　　　　　　　　　　　</v>
          </cell>
          <cell r="F515" t="str">
            <v>4999999190107</v>
          </cell>
          <cell r="G515">
            <v>9</v>
          </cell>
          <cell r="L515" t="str">
            <v>20020430</v>
          </cell>
          <cell r="M515" t="str">
            <v>20020812</v>
          </cell>
        </row>
        <row r="516">
          <cell r="A516" t="str">
            <v>C</v>
          </cell>
          <cell r="B516" t="str">
            <v>O59</v>
          </cell>
          <cell r="C516" t="str">
            <v>200205100019704</v>
          </cell>
          <cell r="D516" t="str">
            <v>0019704</v>
          </cell>
          <cell r="E516" t="str">
            <v>安達新産業株式会社　　　　　　　　　　　　　　　</v>
          </cell>
          <cell r="F516" t="str">
            <v>4552614</v>
          </cell>
          <cell r="G516">
            <v>169372</v>
          </cell>
          <cell r="H516">
            <v>169370</v>
          </cell>
          <cell r="I516">
            <v>51770</v>
          </cell>
          <cell r="J516">
            <v>0</v>
          </cell>
          <cell r="K516">
            <v>117600</v>
          </cell>
          <cell r="L516" t="str">
            <v>20020510</v>
          </cell>
          <cell r="M516" t="str">
            <v>20020910</v>
          </cell>
        </row>
        <row r="517">
          <cell r="A517" t="str">
            <v>C</v>
          </cell>
          <cell r="B517" t="str">
            <v>O59</v>
          </cell>
          <cell r="C517" t="str">
            <v>200205200019704</v>
          </cell>
          <cell r="D517" t="str">
            <v>0019704</v>
          </cell>
          <cell r="E517" t="str">
            <v>安達新産業株式会社　　　　　　　　　　　　　　　</v>
          </cell>
          <cell r="F517" t="str">
            <v>4553694</v>
          </cell>
          <cell r="G517">
            <v>667783</v>
          </cell>
          <cell r="H517">
            <v>667788</v>
          </cell>
          <cell r="I517">
            <v>560688</v>
          </cell>
          <cell r="J517">
            <v>0</v>
          </cell>
          <cell r="K517">
            <v>107100</v>
          </cell>
          <cell r="L517" t="str">
            <v>20020520</v>
          </cell>
          <cell r="M517" t="str">
            <v>20020910</v>
          </cell>
        </row>
        <row r="518">
          <cell r="A518" t="str">
            <v>C</v>
          </cell>
          <cell r="B518" t="str">
            <v>O59</v>
          </cell>
          <cell r="C518" t="str">
            <v>200205310019704</v>
          </cell>
          <cell r="D518" t="str">
            <v>0019704</v>
          </cell>
          <cell r="E518" t="str">
            <v>安達新産業株式会社　　　　　　　　　　　　　　　</v>
          </cell>
          <cell r="F518" t="str">
            <v>4556697</v>
          </cell>
          <cell r="G518">
            <v>523923</v>
          </cell>
          <cell r="H518">
            <v>523924</v>
          </cell>
          <cell r="I518">
            <v>523924</v>
          </cell>
          <cell r="J518">
            <v>0</v>
          </cell>
          <cell r="K518">
            <v>0</v>
          </cell>
          <cell r="L518" t="str">
            <v>20020531</v>
          </cell>
          <cell r="M518" t="str">
            <v>20020910</v>
          </cell>
        </row>
        <row r="519">
          <cell r="A519" t="str">
            <v>C</v>
          </cell>
          <cell r="B519" t="str">
            <v>O59</v>
          </cell>
          <cell r="C519" t="str">
            <v>200205310019704T</v>
          </cell>
          <cell r="D519" t="str">
            <v>0019704</v>
          </cell>
          <cell r="E519" t="str">
            <v>安達新産業株式会社　　　　　　　　　　　　　　　</v>
          </cell>
          <cell r="F519" t="str">
            <v>4999999191217</v>
          </cell>
          <cell r="G519">
            <v>3</v>
          </cell>
          <cell r="L519" t="str">
            <v>20020531</v>
          </cell>
          <cell r="M519" t="str">
            <v>20020910</v>
          </cell>
        </row>
        <row r="520">
          <cell r="A520" t="str">
            <v>C</v>
          </cell>
          <cell r="B520" t="str">
            <v>O59</v>
          </cell>
          <cell r="C520" t="str">
            <v>200206100019704</v>
          </cell>
          <cell r="D520" t="str">
            <v>0019704</v>
          </cell>
          <cell r="E520" t="str">
            <v>安達新産業株式会社　　　　　　　　　　　　　　　</v>
          </cell>
          <cell r="F520" t="str">
            <v>4556837</v>
          </cell>
          <cell r="G520">
            <v>440948</v>
          </cell>
          <cell r="H520">
            <v>440950</v>
          </cell>
          <cell r="I520">
            <v>440950</v>
          </cell>
          <cell r="J520">
            <v>0</v>
          </cell>
          <cell r="K520">
            <v>0</v>
          </cell>
          <cell r="L520" t="str">
            <v>20020610</v>
          </cell>
          <cell r="M520" t="str">
            <v>20021010</v>
          </cell>
        </row>
        <row r="521">
          <cell r="A521" t="str">
            <v>C</v>
          </cell>
          <cell r="B521" t="str">
            <v>O59</v>
          </cell>
          <cell r="C521" t="str">
            <v>200206200019704</v>
          </cell>
          <cell r="D521" t="str">
            <v>0019704</v>
          </cell>
          <cell r="E521" t="str">
            <v>安達新産業株式会社　　　　　　　　　　　　　　　</v>
          </cell>
          <cell r="F521" t="str">
            <v>4558117</v>
          </cell>
          <cell r="G521">
            <v>310737</v>
          </cell>
          <cell r="H521">
            <v>310737</v>
          </cell>
          <cell r="I521">
            <v>271887</v>
          </cell>
          <cell r="J521">
            <v>0</v>
          </cell>
          <cell r="K521">
            <v>38850</v>
          </cell>
          <cell r="L521" t="str">
            <v>20020620</v>
          </cell>
          <cell r="M521" t="str">
            <v>20021010</v>
          </cell>
        </row>
        <row r="522">
          <cell r="A522" t="str">
            <v>C</v>
          </cell>
          <cell r="B522" t="str">
            <v>O59</v>
          </cell>
          <cell r="C522" t="str">
            <v>200206300019704</v>
          </cell>
          <cell r="D522" t="str">
            <v>0019704</v>
          </cell>
          <cell r="E522" t="str">
            <v>安達新産業株式会社　　　　　　　　　　　　　　　</v>
          </cell>
          <cell r="F522" t="str">
            <v>4561073</v>
          </cell>
          <cell r="G522">
            <v>1849585</v>
          </cell>
          <cell r="H522">
            <v>1849586</v>
          </cell>
          <cell r="I522">
            <v>125906</v>
          </cell>
          <cell r="J522">
            <v>0</v>
          </cell>
          <cell r="K522">
            <v>1723680</v>
          </cell>
          <cell r="L522" t="str">
            <v>20020630</v>
          </cell>
          <cell r="M522" t="str">
            <v>20021010</v>
          </cell>
        </row>
        <row r="523">
          <cell r="A523" t="str">
            <v>C</v>
          </cell>
          <cell r="B523" t="str">
            <v>O59</v>
          </cell>
          <cell r="C523" t="str">
            <v>200206300019704T</v>
          </cell>
          <cell r="D523" t="str">
            <v>0019704</v>
          </cell>
          <cell r="E523" t="str">
            <v>安達新産業株式会社　　　　　　　　　　　　　　　</v>
          </cell>
          <cell r="F523" t="str">
            <v>4999999192282</v>
          </cell>
          <cell r="G523">
            <v>2</v>
          </cell>
          <cell r="L523" t="str">
            <v>20020630</v>
          </cell>
          <cell r="M523" t="str">
            <v>20021010</v>
          </cell>
        </row>
        <row r="524">
          <cell r="A524" t="str">
            <v>C</v>
          </cell>
          <cell r="B524" t="str">
            <v>O61</v>
          </cell>
          <cell r="C524" t="str">
            <v>199605311953802T</v>
          </cell>
          <cell r="D524" t="str">
            <v>1953802</v>
          </cell>
          <cell r="E524" t="str">
            <v>ユニチカグラスファイバー株式会社　　　　　　　　</v>
          </cell>
          <cell r="F524" t="str">
            <v>4999999104566</v>
          </cell>
          <cell r="G524">
            <v>1</v>
          </cell>
          <cell r="L524" t="str">
            <v>19960531</v>
          </cell>
          <cell r="M524" t="str">
            <v>19961129</v>
          </cell>
        </row>
        <row r="525">
          <cell r="A525" t="str">
            <v>C</v>
          </cell>
          <cell r="B525" t="str">
            <v>O61</v>
          </cell>
          <cell r="C525" t="str">
            <v>200111301953802</v>
          </cell>
          <cell r="D525" t="str">
            <v>1953802</v>
          </cell>
          <cell r="E525" t="str">
            <v>ユニチカグラスファイバー株式会社　　　　　　　　</v>
          </cell>
          <cell r="F525" t="str">
            <v>4530036</v>
          </cell>
          <cell r="G525">
            <v>3367503</v>
          </cell>
          <cell r="H525">
            <v>8589315</v>
          </cell>
          <cell r="I525">
            <v>8187459</v>
          </cell>
          <cell r="J525">
            <v>0</v>
          </cell>
          <cell r="K525">
            <v>401856</v>
          </cell>
          <cell r="L525" t="str">
            <v>20011130</v>
          </cell>
          <cell r="M525" t="str">
            <v>20020531</v>
          </cell>
        </row>
        <row r="526">
          <cell r="A526" t="str">
            <v>C</v>
          </cell>
          <cell r="B526" t="str">
            <v>O61</v>
          </cell>
          <cell r="C526" t="str">
            <v>200111301953802T</v>
          </cell>
          <cell r="D526" t="str">
            <v>1953802</v>
          </cell>
          <cell r="E526" t="str">
            <v>ユニチカグラスファイバー株式会社　　　　　　　　</v>
          </cell>
          <cell r="F526" t="str">
            <v>4999999184809</v>
          </cell>
          <cell r="G526">
            <v>24</v>
          </cell>
          <cell r="L526" t="str">
            <v>20011130</v>
          </cell>
          <cell r="M526" t="str">
            <v>20020531</v>
          </cell>
        </row>
        <row r="527">
          <cell r="A527" t="str">
            <v>C</v>
          </cell>
          <cell r="B527" t="str">
            <v>O61</v>
          </cell>
          <cell r="C527" t="str">
            <v>200112101953802</v>
          </cell>
          <cell r="D527" t="str">
            <v>1953802</v>
          </cell>
          <cell r="E527" t="str">
            <v>ユニチカグラスファイバー株式会社　　　　　　　　</v>
          </cell>
          <cell r="F527" t="str">
            <v>4530179</v>
          </cell>
          <cell r="G527">
            <v>6531748</v>
          </cell>
          <cell r="H527">
            <v>5900446</v>
          </cell>
          <cell r="I527">
            <v>5900446</v>
          </cell>
          <cell r="J527">
            <v>0</v>
          </cell>
          <cell r="K527">
            <v>0</v>
          </cell>
          <cell r="L527" t="str">
            <v>20011210</v>
          </cell>
          <cell r="M527" t="str">
            <v>20020628</v>
          </cell>
        </row>
        <row r="528">
          <cell r="A528" t="str">
            <v>C</v>
          </cell>
          <cell r="B528" t="str">
            <v>O61</v>
          </cell>
          <cell r="C528" t="str">
            <v>200112201953802</v>
          </cell>
          <cell r="D528" t="str">
            <v>1953802</v>
          </cell>
          <cell r="E528" t="str">
            <v>ユニチカグラスファイバー株式会社　　　　　　　　</v>
          </cell>
          <cell r="F528" t="str">
            <v>4532631</v>
          </cell>
          <cell r="G528">
            <v>4397963</v>
          </cell>
          <cell r="H528">
            <v>5029287</v>
          </cell>
          <cell r="I528">
            <v>5029287</v>
          </cell>
          <cell r="J528">
            <v>0</v>
          </cell>
          <cell r="K528">
            <v>0</v>
          </cell>
          <cell r="L528" t="str">
            <v>20011220</v>
          </cell>
          <cell r="M528" t="str">
            <v>20020628</v>
          </cell>
        </row>
        <row r="529">
          <cell r="A529" t="str">
            <v>C</v>
          </cell>
          <cell r="B529" t="str">
            <v>O61</v>
          </cell>
          <cell r="C529" t="str">
            <v>200112311953802</v>
          </cell>
          <cell r="D529" t="str">
            <v>1953802</v>
          </cell>
          <cell r="E529" t="str">
            <v>ユニチカグラスファイバー株式会社　　　　　　　　</v>
          </cell>
          <cell r="F529" t="str">
            <v>4534606</v>
          </cell>
          <cell r="G529">
            <v>3296988</v>
          </cell>
          <cell r="H529">
            <v>3296997</v>
          </cell>
          <cell r="I529">
            <v>3296997</v>
          </cell>
          <cell r="J529">
            <v>0</v>
          </cell>
          <cell r="K529">
            <v>0</v>
          </cell>
          <cell r="L529" t="str">
            <v>20011231</v>
          </cell>
          <cell r="M529" t="str">
            <v>20020628</v>
          </cell>
        </row>
        <row r="530">
          <cell r="A530" t="str">
            <v>C</v>
          </cell>
          <cell r="B530" t="str">
            <v>O61</v>
          </cell>
          <cell r="C530" t="str">
            <v>200112311953802T</v>
          </cell>
          <cell r="D530" t="str">
            <v>1953802</v>
          </cell>
          <cell r="E530" t="str">
            <v>ユニチカグラスファイバー株式会社　　　　　　　　</v>
          </cell>
          <cell r="F530" t="str">
            <v>4999999185847</v>
          </cell>
          <cell r="G530">
            <v>16</v>
          </cell>
          <cell r="L530" t="str">
            <v>20011231</v>
          </cell>
          <cell r="M530" t="str">
            <v>20020628</v>
          </cell>
        </row>
        <row r="531">
          <cell r="A531" t="str">
            <v>C</v>
          </cell>
          <cell r="B531" t="str">
            <v>O61</v>
          </cell>
          <cell r="C531" t="str">
            <v>200201101953802</v>
          </cell>
          <cell r="D531" t="str">
            <v>1953802</v>
          </cell>
          <cell r="E531" t="str">
            <v>ユニチカグラスファイバー株式会社　　　　　　　　</v>
          </cell>
          <cell r="F531" t="str">
            <v>4535557</v>
          </cell>
          <cell r="G531">
            <v>6653024</v>
          </cell>
          <cell r="H531">
            <v>6653027</v>
          </cell>
          <cell r="I531">
            <v>6389309</v>
          </cell>
          <cell r="J531">
            <v>0</v>
          </cell>
          <cell r="K531">
            <v>263718</v>
          </cell>
          <cell r="L531" t="str">
            <v>20020110</v>
          </cell>
          <cell r="M531" t="str">
            <v>20020731</v>
          </cell>
        </row>
        <row r="532">
          <cell r="A532" t="str">
            <v>C</v>
          </cell>
          <cell r="B532" t="str">
            <v>O61</v>
          </cell>
          <cell r="C532" t="str">
            <v>200201201953802</v>
          </cell>
          <cell r="D532" t="str">
            <v>1953802</v>
          </cell>
          <cell r="E532" t="str">
            <v>ユニチカグラスファイバー株式会社　　　　　　　　</v>
          </cell>
          <cell r="F532" t="str">
            <v>4535828</v>
          </cell>
          <cell r="G532">
            <v>6409232</v>
          </cell>
          <cell r="H532">
            <v>6409242</v>
          </cell>
          <cell r="I532">
            <v>6258546</v>
          </cell>
          <cell r="J532">
            <v>0</v>
          </cell>
          <cell r="K532">
            <v>150696</v>
          </cell>
          <cell r="L532" t="str">
            <v>20020120</v>
          </cell>
          <cell r="M532" t="str">
            <v>20020731</v>
          </cell>
        </row>
        <row r="533">
          <cell r="A533" t="str">
            <v>C</v>
          </cell>
          <cell r="B533" t="str">
            <v>O61</v>
          </cell>
          <cell r="C533" t="str">
            <v>200201311953802</v>
          </cell>
          <cell r="D533" t="str">
            <v>1953802</v>
          </cell>
          <cell r="E533" t="str">
            <v>ユニチカグラスファイバー株式会社　　　　　　　　</v>
          </cell>
          <cell r="F533" t="str">
            <v>4538958</v>
          </cell>
          <cell r="G533">
            <v>7688365</v>
          </cell>
          <cell r="H533">
            <v>7688376</v>
          </cell>
          <cell r="I533">
            <v>7148970</v>
          </cell>
          <cell r="J533">
            <v>0</v>
          </cell>
          <cell r="K533">
            <v>539406</v>
          </cell>
          <cell r="L533" t="str">
            <v>20020131</v>
          </cell>
          <cell r="M533" t="str">
            <v>20020731</v>
          </cell>
        </row>
        <row r="534">
          <cell r="A534" t="str">
            <v>C</v>
          </cell>
          <cell r="B534" t="str">
            <v>O61</v>
          </cell>
          <cell r="C534" t="str">
            <v>200201311953802T</v>
          </cell>
          <cell r="D534" t="str">
            <v>1953802</v>
          </cell>
          <cell r="E534" t="str">
            <v>ユニチカグラスファイバー株式会社　　　　　　　　</v>
          </cell>
          <cell r="F534" t="str">
            <v>4999999186871</v>
          </cell>
          <cell r="G534">
            <v>15</v>
          </cell>
          <cell r="L534" t="str">
            <v>20020131</v>
          </cell>
          <cell r="M534" t="str">
            <v>20020731</v>
          </cell>
        </row>
        <row r="535">
          <cell r="A535" t="str">
            <v>C</v>
          </cell>
          <cell r="B535" t="str">
            <v>O61</v>
          </cell>
          <cell r="C535" t="str">
            <v>200202101953802</v>
          </cell>
          <cell r="D535" t="str">
            <v>1953802</v>
          </cell>
          <cell r="E535" t="str">
            <v>ユニチカグラスファイバー株式会社　　　　　　　　</v>
          </cell>
          <cell r="F535" t="str">
            <v>4539119</v>
          </cell>
          <cell r="G535">
            <v>6323894</v>
          </cell>
          <cell r="H535">
            <v>6323900</v>
          </cell>
          <cell r="I535">
            <v>6323900</v>
          </cell>
          <cell r="J535">
            <v>0</v>
          </cell>
          <cell r="K535">
            <v>0</v>
          </cell>
          <cell r="L535" t="str">
            <v>20020210</v>
          </cell>
          <cell r="M535" t="str">
            <v>20020830</v>
          </cell>
        </row>
        <row r="536">
          <cell r="A536" t="str">
            <v>C</v>
          </cell>
          <cell r="B536" t="str">
            <v>O61</v>
          </cell>
          <cell r="C536" t="str">
            <v>200202201953802</v>
          </cell>
          <cell r="D536" t="str">
            <v>1953802</v>
          </cell>
          <cell r="E536" t="str">
            <v>ユニチカグラスファイバー株式会社　　　　　　　　</v>
          </cell>
          <cell r="F536" t="str">
            <v>4540436</v>
          </cell>
          <cell r="G536">
            <v>6201875</v>
          </cell>
          <cell r="H536">
            <v>6201891</v>
          </cell>
          <cell r="I536">
            <v>6201891</v>
          </cell>
          <cell r="J536">
            <v>0</v>
          </cell>
          <cell r="K536">
            <v>0</v>
          </cell>
          <cell r="L536" t="str">
            <v>20020220</v>
          </cell>
          <cell r="M536" t="str">
            <v>20020830</v>
          </cell>
        </row>
        <row r="537">
          <cell r="A537" t="str">
            <v>C</v>
          </cell>
          <cell r="B537" t="str">
            <v>O61</v>
          </cell>
          <cell r="C537" t="str">
            <v>200202281953802</v>
          </cell>
          <cell r="D537" t="str">
            <v>1953802</v>
          </cell>
          <cell r="E537" t="str">
            <v>ユニチカグラスファイバー株式会社　　　　　　　　</v>
          </cell>
          <cell r="F537" t="str">
            <v>4543550</v>
          </cell>
          <cell r="G537">
            <v>4645045</v>
          </cell>
          <cell r="H537">
            <v>4645056</v>
          </cell>
          <cell r="I537">
            <v>4117620</v>
          </cell>
          <cell r="J537">
            <v>0</v>
          </cell>
          <cell r="K537">
            <v>527436</v>
          </cell>
          <cell r="L537" t="str">
            <v>20020228</v>
          </cell>
          <cell r="M537" t="str">
            <v>20020830</v>
          </cell>
        </row>
        <row r="538">
          <cell r="A538" t="str">
            <v>C</v>
          </cell>
          <cell r="B538" t="str">
            <v>O61</v>
          </cell>
          <cell r="C538" t="str">
            <v>200202281953802T</v>
          </cell>
          <cell r="D538" t="str">
            <v>1953802</v>
          </cell>
          <cell r="E538" t="str">
            <v>ユニチカグラスファイバー株式会社　　　　　　　　</v>
          </cell>
          <cell r="F538" t="str">
            <v>4999999187944</v>
          </cell>
          <cell r="G538">
            <v>18</v>
          </cell>
          <cell r="L538" t="str">
            <v>20020228</v>
          </cell>
          <cell r="M538" t="str">
            <v>20020830</v>
          </cell>
        </row>
        <row r="539">
          <cell r="A539" t="str">
            <v>C</v>
          </cell>
          <cell r="B539" t="str">
            <v>O61</v>
          </cell>
          <cell r="C539" t="str">
            <v>200203101953802</v>
          </cell>
          <cell r="D539" t="str">
            <v>1953802</v>
          </cell>
          <cell r="E539" t="str">
            <v>ユニチカグラスファイバー株式会社　　　　　　　　</v>
          </cell>
          <cell r="F539" t="str">
            <v>4543690</v>
          </cell>
          <cell r="G539">
            <v>7882420</v>
          </cell>
          <cell r="H539">
            <v>7882439</v>
          </cell>
          <cell r="I539">
            <v>7882439</v>
          </cell>
          <cell r="J539">
            <v>0</v>
          </cell>
          <cell r="K539">
            <v>0</v>
          </cell>
          <cell r="L539" t="str">
            <v>20020310</v>
          </cell>
          <cell r="M539" t="str">
            <v>20020930</v>
          </cell>
        </row>
        <row r="540">
          <cell r="A540" t="str">
            <v>C</v>
          </cell>
          <cell r="B540" t="str">
            <v>O61</v>
          </cell>
          <cell r="C540" t="str">
            <v>200203201953802</v>
          </cell>
          <cell r="D540" t="str">
            <v>1953802</v>
          </cell>
          <cell r="E540" t="str">
            <v>ユニチカグラスファイバー株式会社　　　　　　　　</v>
          </cell>
          <cell r="F540" t="str">
            <v>4546048</v>
          </cell>
          <cell r="G540">
            <v>6621121</v>
          </cell>
          <cell r="H540">
            <v>6621132</v>
          </cell>
          <cell r="I540">
            <v>6621132</v>
          </cell>
          <cell r="J540">
            <v>0</v>
          </cell>
          <cell r="K540">
            <v>0</v>
          </cell>
          <cell r="L540" t="str">
            <v>20020320</v>
          </cell>
          <cell r="M540" t="str">
            <v>20020930</v>
          </cell>
        </row>
        <row r="541">
          <cell r="A541" t="str">
            <v>C</v>
          </cell>
          <cell r="B541" t="str">
            <v>O61</v>
          </cell>
          <cell r="C541" t="str">
            <v>200203311953802</v>
          </cell>
          <cell r="D541" t="str">
            <v>1953802</v>
          </cell>
          <cell r="E541" t="str">
            <v>ユニチカグラスファイバー株式会社　　　　　　　　</v>
          </cell>
          <cell r="F541" t="str">
            <v>4547846</v>
          </cell>
          <cell r="G541">
            <v>7335346</v>
          </cell>
          <cell r="H541">
            <v>7335354</v>
          </cell>
          <cell r="I541">
            <v>6657222</v>
          </cell>
          <cell r="J541">
            <v>0</v>
          </cell>
          <cell r="K541">
            <v>678132</v>
          </cell>
          <cell r="L541" t="str">
            <v>20020331</v>
          </cell>
          <cell r="M541" t="str">
            <v>20020930</v>
          </cell>
        </row>
        <row r="542">
          <cell r="A542" t="str">
            <v>C</v>
          </cell>
          <cell r="B542" t="str">
            <v>O61</v>
          </cell>
          <cell r="C542" t="str">
            <v>200203311953802T</v>
          </cell>
          <cell r="D542" t="str">
            <v>1953802</v>
          </cell>
          <cell r="E542" t="str">
            <v>ユニチカグラスファイバー株式会社　　　　　　　　</v>
          </cell>
          <cell r="F542" t="str">
            <v>4999999188882</v>
          </cell>
          <cell r="G542">
            <v>23</v>
          </cell>
          <cell r="L542" t="str">
            <v>20020331</v>
          </cell>
          <cell r="M542" t="str">
            <v>20020930</v>
          </cell>
        </row>
        <row r="543">
          <cell r="A543" t="str">
            <v>C</v>
          </cell>
          <cell r="B543" t="str">
            <v>O61</v>
          </cell>
          <cell r="C543" t="str">
            <v>200204101953802</v>
          </cell>
          <cell r="D543" t="str">
            <v>1953802</v>
          </cell>
          <cell r="E543" t="str">
            <v>ユニチカグラスファイバー株式会社　　　　　　　　</v>
          </cell>
          <cell r="F543" t="str">
            <v>4548267</v>
          </cell>
          <cell r="G543">
            <v>7300355</v>
          </cell>
          <cell r="H543">
            <v>7240691</v>
          </cell>
          <cell r="I543">
            <v>7240691</v>
          </cell>
          <cell r="J543">
            <v>0</v>
          </cell>
          <cell r="K543">
            <v>0</v>
          </cell>
          <cell r="L543" t="str">
            <v>20020410</v>
          </cell>
          <cell r="M543" t="str">
            <v>20021031</v>
          </cell>
        </row>
        <row r="544">
          <cell r="A544" t="str">
            <v>C</v>
          </cell>
          <cell r="B544" t="str">
            <v>O61</v>
          </cell>
          <cell r="C544" t="str">
            <v>200204201953802</v>
          </cell>
          <cell r="D544" t="str">
            <v>1953802</v>
          </cell>
          <cell r="E544" t="str">
            <v>ユニチカグラスファイバー株式会社　　　　　　　　</v>
          </cell>
          <cell r="F544" t="str">
            <v>4549597</v>
          </cell>
          <cell r="G544">
            <v>7356468</v>
          </cell>
          <cell r="H544">
            <v>7416147</v>
          </cell>
          <cell r="I544">
            <v>7416147</v>
          </cell>
          <cell r="J544">
            <v>0</v>
          </cell>
          <cell r="K544">
            <v>0</v>
          </cell>
          <cell r="L544" t="str">
            <v>20020420</v>
          </cell>
          <cell r="M544" t="str">
            <v>20021031</v>
          </cell>
        </row>
        <row r="545">
          <cell r="A545" t="str">
            <v>C</v>
          </cell>
          <cell r="B545" t="str">
            <v>O61</v>
          </cell>
          <cell r="C545" t="str">
            <v>200204301953802</v>
          </cell>
          <cell r="D545" t="str">
            <v>1953802</v>
          </cell>
          <cell r="E545" t="str">
            <v>ユニチカグラスファイバー株式会社　　　　　　　　</v>
          </cell>
          <cell r="F545" t="str">
            <v>4552580</v>
          </cell>
          <cell r="G545">
            <v>3192798</v>
          </cell>
          <cell r="H545">
            <v>3192806</v>
          </cell>
          <cell r="I545">
            <v>2564906</v>
          </cell>
          <cell r="J545">
            <v>0</v>
          </cell>
          <cell r="K545">
            <v>627900</v>
          </cell>
          <cell r="L545" t="str">
            <v>20020430</v>
          </cell>
          <cell r="M545" t="str">
            <v>20021031</v>
          </cell>
        </row>
        <row r="546">
          <cell r="A546" t="str">
            <v>C</v>
          </cell>
          <cell r="B546" t="str">
            <v>O61</v>
          </cell>
          <cell r="C546" t="str">
            <v>200204301953802T</v>
          </cell>
          <cell r="D546" t="str">
            <v>1953802</v>
          </cell>
          <cell r="E546" t="str">
            <v>ユニチカグラスファイバー株式会社　　　　　　　　</v>
          </cell>
          <cell r="F546" t="str">
            <v>4999999190146</v>
          </cell>
          <cell r="G546">
            <v>23</v>
          </cell>
          <cell r="L546" t="str">
            <v>20020430</v>
          </cell>
          <cell r="M546" t="str">
            <v>20021031</v>
          </cell>
        </row>
        <row r="547">
          <cell r="A547" t="str">
            <v>C</v>
          </cell>
          <cell r="B547" t="str">
            <v>O61</v>
          </cell>
          <cell r="C547" t="str">
            <v>200205101953802</v>
          </cell>
          <cell r="D547" t="str">
            <v>1953802</v>
          </cell>
          <cell r="E547" t="str">
            <v>ユニチカグラスファイバー株式会社　　　　　　　　</v>
          </cell>
          <cell r="F547" t="str">
            <v>4553532</v>
          </cell>
          <cell r="G547">
            <v>6978304</v>
          </cell>
          <cell r="H547">
            <v>6978314</v>
          </cell>
          <cell r="I547">
            <v>6212276</v>
          </cell>
          <cell r="J547">
            <v>0</v>
          </cell>
          <cell r="K547">
            <v>766038</v>
          </cell>
          <cell r="L547" t="str">
            <v>20020510</v>
          </cell>
          <cell r="M547" t="str">
            <v>20021129</v>
          </cell>
        </row>
        <row r="548">
          <cell r="A548" t="str">
            <v>C</v>
          </cell>
          <cell r="B548" t="str">
            <v>O61</v>
          </cell>
          <cell r="C548" t="str">
            <v>200205201953802</v>
          </cell>
          <cell r="D548" t="str">
            <v>1953802</v>
          </cell>
          <cell r="E548" t="str">
            <v>ユニチカグラスファイバー株式会社　　　　　　　　</v>
          </cell>
          <cell r="F548" t="str">
            <v>4553801</v>
          </cell>
          <cell r="G548">
            <v>1923515</v>
          </cell>
          <cell r="H548">
            <v>1923524</v>
          </cell>
          <cell r="I548">
            <v>1923524</v>
          </cell>
          <cell r="J548">
            <v>0</v>
          </cell>
          <cell r="K548">
            <v>0</v>
          </cell>
          <cell r="L548" t="str">
            <v>20020520</v>
          </cell>
          <cell r="M548" t="str">
            <v>20021129</v>
          </cell>
        </row>
        <row r="549">
          <cell r="A549" t="str">
            <v>C</v>
          </cell>
          <cell r="B549" t="str">
            <v>O61</v>
          </cell>
          <cell r="C549" t="str">
            <v>200205311953802</v>
          </cell>
          <cell r="D549" t="str">
            <v>1953802</v>
          </cell>
          <cell r="E549" t="str">
            <v>ユニチカグラスファイバー株式会社　　　　　　　　</v>
          </cell>
          <cell r="F549" t="str">
            <v>4556814</v>
          </cell>
          <cell r="G549">
            <v>6289803</v>
          </cell>
          <cell r="H549">
            <v>6289816</v>
          </cell>
          <cell r="I549">
            <v>5691316</v>
          </cell>
          <cell r="J549">
            <v>0</v>
          </cell>
          <cell r="K549">
            <v>598500</v>
          </cell>
          <cell r="L549" t="str">
            <v>20020531</v>
          </cell>
          <cell r="M549" t="str">
            <v>20021129</v>
          </cell>
        </row>
        <row r="550">
          <cell r="A550" t="str">
            <v>C</v>
          </cell>
          <cell r="B550" t="str">
            <v>O61</v>
          </cell>
          <cell r="C550" t="str">
            <v>200205311953802T</v>
          </cell>
          <cell r="D550" t="str">
            <v>1953802</v>
          </cell>
          <cell r="E550" t="str">
            <v>ユニチカグラスファイバー株式会社　　　　　　　　</v>
          </cell>
          <cell r="F550" t="str">
            <v>4999999191258</v>
          </cell>
          <cell r="G550">
            <v>19</v>
          </cell>
          <cell r="L550" t="str">
            <v>20020531</v>
          </cell>
          <cell r="M550" t="str">
            <v>20021129</v>
          </cell>
        </row>
        <row r="551">
          <cell r="A551" t="str">
            <v>C</v>
          </cell>
          <cell r="B551" t="str">
            <v>O61</v>
          </cell>
          <cell r="C551" t="str">
            <v>200206101953802</v>
          </cell>
          <cell r="D551" t="str">
            <v>1953802</v>
          </cell>
          <cell r="E551" t="str">
            <v>ユニチカグラスファイバー株式会社　　　　　　　　</v>
          </cell>
          <cell r="F551" t="str">
            <v>4556947</v>
          </cell>
          <cell r="G551">
            <v>6831017</v>
          </cell>
          <cell r="H551">
            <v>6831030</v>
          </cell>
          <cell r="I551">
            <v>5449650</v>
          </cell>
          <cell r="J551">
            <v>0</v>
          </cell>
          <cell r="K551">
            <v>1381380</v>
          </cell>
          <cell r="L551" t="str">
            <v>20020610</v>
          </cell>
          <cell r="M551" t="str">
            <v>20021230</v>
          </cell>
        </row>
        <row r="552">
          <cell r="A552" t="str">
            <v>C</v>
          </cell>
          <cell r="B552" t="str">
            <v>O61</v>
          </cell>
          <cell r="C552" t="str">
            <v>200206201953802</v>
          </cell>
          <cell r="D552" t="str">
            <v>1953802</v>
          </cell>
          <cell r="E552" t="str">
            <v>ユニチカグラスファイバー株式会社　　　　　　　　</v>
          </cell>
          <cell r="F552" t="str">
            <v>4559243</v>
          </cell>
          <cell r="G552">
            <v>3355553</v>
          </cell>
          <cell r="H552">
            <v>3355563</v>
          </cell>
          <cell r="I552">
            <v>3355563</v>
          </cell>
          <cell r="J552">
            <v>0</v>
          </cell>
          <cell r="K552">
            <v>0</v>
          </cell>
          <cell r="L552" t="str">
            <v>20020620</v>
          </cell>
          <cell r="M552" t="str">
            <v>20021230</v>
          </cell>
        </row>
        <row r="553">
          <cell r="A553" t="str">
            <v>C</v>
          </cell>
          <cell r="B553" t="str">
            <v>O61</v>
          </cell>
          <cell r="C553" t="str">
            <v>200206301953802</v>
          </cell>
          <cell r="D553" t="str">
            <v>1953802</v>
          </cell>
          <cell r="E553" t="str">
            <v>ユニチカグラスファイバー株式会社　　　　　　　　</v>
          </cell>
          <cell r="F553" t="str">
            <v>4561178</v>
          </cell>
          <cell r="G553">
            <v>3183071</v>
          </cell>
          <cell r="H553">
            <v>3183079</v>
          </cell>
          <cell r="I553">
            <v>3183079</v>
          </cell>
          <cell r="J553">
            <v>0</v>
          </cell>
          <cell r="K553">
            <v>0</v>
          </cell>
          <cell r="L553" t="str">
            <v>20020630</v>
          </cell>
          <cell r="M553" t="str">
            <v>20021230</v>
          </cell>
        </row>
        <row r="554">
          <cell r="A554" t="str">
            <v>C</v>
          </cell>
          <cell r="B554" t="str">
            <v>O61</v>
          </cell>
          <cell r="C554" t="str">
            <v>200206301953802T</v>
          </cell>
          <cell r="D554" t="str">
            <v>1953802</v>
          </cell>
          <cell r="E554" t="str">
            <v>ユニチカグラスファイバー株式会社　　　　　　　　</v>
          </cell>
          <cell r="F554" t="str">
            <v>4999999192324</v>
          </cell>
          <cell r="G554">
            <v>20</v>
          </cell>
          <cell r="L554" t="str">
            <v>20020630</v>
          </cell>
          <cell r="M554" t="str">
            <v>20021230</v>
          </cell>
        </row>
        <row r="555">
          <cell r="A555" t="str">
            <v>C</v>
          </cell>
          <cell r="B555" t="str">
            <v>O62</v>
          </cell>
          <cell r="C555" t="str">
            <v>199605311953803T</v>
          </cell>
          <cell r="D555" t="str">
            <v>1953803</v>
          </cell>
          <cell r="E555" t="str">
            <v>ユニチカグラスファイバー株式会社　　　　　　　　</v>
          </cell>
          <cell r="F555" t="str">
            <v>4999999104567</v>
          </cell>
          <cell r="G555">
            <v>1</v>
          </cell>
          <cell r="L555" t="str">
            <v>19960531</v>
          </cell>
          <cell r="M555" t="str">
            <v>19961129</v>
          </cell>
        </row>
        <row r="556">
          <cell r="A556" t="str">
            <v>C</v>
          </cell>
          <cell r="B556" t="str">
            <v>O62</v>
          </cell>
          <cell r="C556" t="str">
            <v>200111301953803</v>
          </cell>
          <cell r="D556" t="str">
            <v>1953803</v>
          </cell>
          <cell r="E556" t="str">
            <v>ユニチカグラスファイバー株式会社　　　　　　　　</v>
          </cell>
          <cell r="F556" t="str">
            <v>4530037</v>
          </cell>
          <cell r="G556">
            <v>1158466</v>
          </cell>
          <cell r="H556">
            <v>4960428</v>
          </cell>
          <cell r="I556">
            <v>4960428</v>
          </cell>
          <cell r="J556">
            <v>0</v>
          </cell>
          <cell r="K556">
            <v>0</v>
          </cell>
          <cell r="L556" t="str">
            <v>20011130</v>
          </cell>
          <cell r="M556" t="str">
            <v>20020531</v>
          </cell>
        </row>
        <row r="557">
          <cell r="A557" t="str">
            <v>C</v>
          </cell>
          <cell r="B557" t="str">
            <v>O62</v>
          </cell>
          <cell r="C557" t="str">
            <v>200111301953803T</v>
          </cell>
          <cell r="D557" t="str">
            <v>1953803</v>
          </cell>
          <cell r="E557" t="str">
            <v>ユニチカグラスファイバー株式会社　　　　　　　　</v>
          </cell>
          <cell r="F557" t="str">
            <v>4999999184810</v>
          </cell>
          <cell r="G557">
            <v>3</v>
          </cell>
          <cell r="L557" t="str">
            <v>20011130</v>
          </cell>
          <cell r="M557" t="str">
            <v>20020531</v>
          </cell>
        </row>
        <row r="558">
          <cell r="A558" t="str">
            <v>C</v>
          </cell>
          <cell r="B558" t="str">
            <v>O62</v>
          </cell>
          <cell r="C558" t="str">
            <v>200112101953803</v>
          </cell>
          <cell r="D558" t="str">
            <v>1953803</v>
          </cell>
          <cell r="E558" t="str">
            <v>ユニチカグラスファイバー株式会社　　　　　　　　</v>
          </cell>
          <cell r="F558" t="str">
            <v>4530181</v>
          </cell>
          <cell r="G558">
            <v>11454107</v>
          </cell>
          <cell r="H558">
            <v>11454109</v>
          </cell>
          <cell r="I558">
            <v>11454109</v>
          </cell>
          <cell r="J558">
            <v>0</v>
          </cell>
          <cell r="K558">
            <v>0</v>
          </cell>
          <cell r="L558" t="str">
            <v>20011210</v>
          </cell>
          <cell r="M558" t="str">
            <v>20020628</v>
          </cell>
        </row>
        <row r="559">
          <cell r="A559" t="str">
            <v>C</v>
          </cell>
          <cell r="B559" t="str">
            <v>O62</v>
          </cell>
          <cell r="C559" t="str">
            <v>200112201953803</v>
          </cell>
          <cell r="D559" t="str">
            <v>1953803</v>
          </cell>
          <cell r="E559" t="str">
            <v>ユニチカグラスファイバー株式会社　　　　　　　　</v>
          </cell>
          <cell r="F559" t="str">
            <v>4532633</v>
          </cell>
          <cell r="G559">
            <v>23496715</v>
          </cell>
          <cell r="H559">
            <v>23496715</v>
          </cell>
          <cell r="I559">
            <v>23496715</v>
          </cell>
          <cell r="J559">
            <v>0</v>
          </cell>
          <cell r="K559">
            <v>0</v>
          </cell>
          <cell r="L559" t="str">
            <v>20011220</v>
          </cell>
          <cell r="M559" t="str">
            <v>20020628</v>
          </cell>
        </row>
        <row r="560">
          <cell r="A560" t="str">
            <v>C</v>
          </cell>
          <cell r="B560" t="str">
            <v>O62</v>
          </cell>
          <cell r="C560" t="str">
            <v>200112311953803</v>
          </cell>
          <cell r="D560" t="str">
            <v>1953803</v>
          </cell>
          <cell r="E560" t="str">
            <v>ユニチカグラスファイバー株式会社　　　　　　　　</v>
          </cell>
          <cell r="F560" t="str">
            <v>4534608</v>
          </cell>
          <cell r="G560">
            <v>3873477</v>
          </cell>
          <cell r="H560">
            <v>3873476</v>
          </cell>
          <cell r="I560">
            <v>3873476</v>
          </cell>
          <cell r="J560">
            <v>0</v>
          </cell>
          <cell r="K560">
            <v>0</v>
          </cell>
          <cell r="L560" t="str">
            <v>20011231</v>
          </cell>
          <cell r="M560" t="str">
            <v>20020628</v>
          </cell>
        </row>
        <row r="561">
          <cell r="A561" t="str">
            <v>C</v>
          </cell>
          <cell r="B561" t="str">
            <v>O62</v>
          </cell>
          <cell r="C561" t="str">
            <v>200112311953803T</v>
          </cell>
          <cell r="D561" t="str">
            <v>1953803</v>
          </cell>
          <cell r="E561" t="str">
            <v>ユニチカグラスファイバー株式会社　　　　　　　　</v>
          </cell>
          <cell r="F561" t="str">
            <v>4999999185848</v>
          </cell>
          <cell r="G561">
            <v>2</v>
          </cell>
          <cell r="L561" t="str">
            <v>20011231</v>
          </cell>
          <cell r="M561" t="str">
            <v>20020628</v>
          </cell>
        </row>
        <row r="562">
          <cell r="A562" t="str">
            <v>C</v>
          </cell>
          <cell r="B562" t="str">
            <v>O62</v>
          </cell>
          <cell r="C562" t="str">
            <v>200201101953803</v>
          </cell>
          <cell r="D562" t="str">
            <v>1953803</v>
          </cell>
          <cell r="E562" t="str">
            <v>ユニチカグラスファイバー株式会社　　　　　　　　</v>
          </cell>
          <cell r="F562" t="str">
            <v>4535559</v>
          </cell>
          <cell r="G562">
            <v>20460313</v>
          </cell>
          <cell r="H562">
            <v>20460315</v>
          </cell>
          <cell r="I562">
            <v>20460315</v>
          </cell>
          <cell r="J562">
            <v>0</v>
          </cell>
          <cell r="K562">
            <v>0</v>
          </cell>
          <cell r="L562" t="str">
            <v>20020110</v>
          </cell>
          <cell r="M562" t="str">
            <v>20020731</v>
          </cell>
        </row>
        <row r="563">
          <cell r="A563" t="str">
            <v>C</v>
          </cell>
          <cell r="B563" t="str">
            <v>O62</v>
          </cell>
          <cell r="C563" t="str">
            <v>200201201953803</v>
          </cell>
          <cell r="D563" t="str">
            <v>1953803</v>
          </cell>
          <cell r="E563" t="str">
            <v>ユニチカグラスファイバー株式会社　　　　　　　　</v>
          </cell>
          <cell r="F563" t="str">
            <v>4535829</v>
          </cell>
          <cell r="G563">
            <v>11743200</v>
          </cell>
          <cell r="H563">
            <v>11743200</v>
          </cell>
          <cell r="I563">
            <v>11743200</v>
          </cell>
          <cell r="J563">
            <v>0</v>
          </cell>
          <cell r="K563">
            <v>0</v>
          </cell>
          <cell r="L563" t="str">
            <v>20020120</v>
          </cell>
          <cell r="M563" t="str">
            <v>20020731</v>
          </cell>
        </row>
        <row r="564">
          <cell r="A564" t="str">
            <v>C</v>
          </cell>
          <cell r="B564" t="str">
            <v>O62</v>
          </cell>
          <cell r="C564" t="str">
            <v>200201311953803</v>
          </cell>
          <cell r="D564" t="str">
            <v>1953803</v>
          </cell>
          <cell r="E564" t="str">
            <v>ユニチカグラスファイバー株式会社　　　　　　　　</v>
          </cell>
          <cell r="F564" t="str">
            <v>4538960</v>
          </cell>
          <cell r="G564">
            <v>19849797</v>
          </cell>
          <cell r="H564">
            <v>19849795</v>
          </cell>
          <cell r="I564">
            <v>19849795</v>
          </cell>
          <cell r="J564">
            <v>0</v>
          </cell>
          <cell r="K564">
            <v>0</v>
          </cell>
          <cell r="L564" t="str">
            <v>20020131</v>
          </cell>
          <cell r="M564" t="str">
            <v>20020731</v>
          </cell>
        </row>
        <row r="565">
          <cell r="A565" t="str">
            <v>C</v>
          </cell>
          <cell r="B565" t="str">
            <v>O62</v>
          </cell>
          <cell r="C565" t="str">
            <v>200202101953803</v>
          </cell>
          <cell r="D565" t="str">
            <v>1953803</v>
          </cell>
          <cell r="E565" t="str">
            <v>ユニチカグラスファイバー株式会社　　　　　　　　</v>
          </cell>
          <cell r="F565" t="str">
            <v>4539121</v>
          </cell>
          <cell r="G565">
            <v>17279766</v>
          </cell>
          <cell r="H565">
            <v>17279771</v>
          </cell>
          <cell r="I565">
            <v>17279771</v>
          </cell>
          <cell r="J565">
            <v>0</v>
          </cell>
          <cell r="K565">
            <v>0</v>
          </cell>
          <cell r="L565" t="str">
            <v>20020210</v>
          </cell>
          <cell r="M565" t="str">
            <v>20020830</v>
          </cell>
        </row>
        <row r="566">
          <cell r="A566" t="str">
            <v>C</v>
          </cell>
          <cell r="B566" t="str">
            <v>O62</v>
          </cell>
          <cell r="C566" t="str">
            <v>200202201953803</v>
          </cell>
          <cell r="D566" t="str">
            <v>1953803</v>
          </cell>
          <cell r="E566" t="str">
            <v>ユニチカグラスファイバー株式会社　　　　　　　　</v>
          </cell>
          <cell r="F566" t="str">
            <v>4540437</v>
          </cell>
          <cell r="G566">
            <v>29010755</v>
          </cell>
          <cell r="H566">
            <v>29010757</v>
          </cell>
          <cell r="I566">
            <v>29010757</v>
          </cell>
          <cell r="J566">
            <v>0</v>
          </cell>
          <cell r="K566">
            <v>0</v>
          </cell>
          <cell r="L566" t="str">
            <v>20020220</v>
          </cell>
          <cell r="M566" t="str">
            <v>20020830</v>
          </cell>
        </row>
        <row r="567">
          <cell r="A567" t="str">
            <v>C</v>
          </cell>
          <cell r="B567" t="str">
            <v>O62</v>
          </cell>
          <cell r="C567" t="str">
            <v>200202281953803</v>
          </cell>
          <cell r="D567" t="str">
            <v>1953803</v>
          </cell>
          <cell r="E567" t="str">
            <v>ユニチカグラスファイバー株式会社　　　　　　　　</v>
          </cell>
          <cell r="F567" t="str">
            <v>4543552</v>
          </cell>
          <cell r="G567">
            <v>10410096</v>
          </cell>
          <cell r="H567">
            <v>10410091</v>
          </cell>
          <cell r="I567">
            <v>10410091</v>
          </cell>
          <cell r="J567">
            <v>0</v>
          </cell>
          <cell r="K567">
            <v>0</v>
          </cell>
          <cell r="L567" t="str">
            <v>20020228</v>
          </cell>
          <cell r="M567" t="str">
            <v>20020830</v>
          </cell>
        </row>
        <row r="568">
          <cell r="A568" t="str">
            <v>C</v>
          </cell>
          <cell r="B568" t="str">
            <v>O62</v>
          </cell>
          <cell r="C568" t="str">
            <v>200202281953803T</v>
          </cell>
          <cell r="D568" t="str">
            <v>1953803</v>
          </cell>
          <cell r="E568" t="str">
            <v>ユニチカグラスファイバー株式会社　　　　　　　　</v>
          </cell>
          <cell r="F568" t="str">
            <v>4999999187945</v>
          </cell>
          <cell r="G568">
            <v>1</v>
          </cell>
          <cell r="L568" t="str">
            <v>20020228</v>
          </cell>
          <cell r="M568" t="str">
            <v>20020830</v>
          </cell>
        </row>
        <row r="569">
          <cell r="A569" t="str">
            <v>C</v>
          </cell>
          <cell r="B569" t="str">
            <v>O62</v>
          </cell>
          <cell r="C569" t="str">
            <v>200203101953803</v>
          </cell>
          <cell r="D569" t="str">
            <v>1953803</v>
          </cell>
          <cell r="E569" t="str">
            <v>ユニチカグラスファイバー株式会社　　　　　　　　</v>
          </cell>
          <cell r="F569" t="str">
            <v>4543692</v>
          </cell>
          <cell r="G569">
            <v>11248362</v>
          </cell>
          <cell r="H569">
            <v>11248362</v>
          </cell>
          <cell r="I569">
            <v>11248362</v>
          </cell>
          <cell r="J569">
            <v>0</v>
          </cell>
          <cell r="K569">
            <v>0</v>
          </cell>
          <cell r="L569" t="str">
            <v>20020310</v>
          </cell>
          <cell r="M569" t="str">
            <v>20020930</v>
          </cell>
        </row>
        <row r="570">
          <cell r="A570" t="str">
            <v>C</v>
          </cell>
          <cell r="B570" t="str">
            <v>O62</v>
          </cell>
          <cell r="C570" t="str">
            <v>200203201953803</v>
          </cell>
          <cell r="D570" t="str">
            <v>1953803</v>
          </cell>
          <cell r="E570" t="str">
            <v>ユニチカグラスファイバー株式会社　　　　　　　　</v>
          </cell>
          <cell r="F570" t="str">
            <v>4546050</v>
          </cell>
          <cell r="G570">
            <v>23077693</v>
          </cell>
          <cell r="H570">
            <v>23077694</v>
          </cell>
          <cell r="I570">
            <v>23077694</v>
          </cell>
          <cell r="J570">
            <v>0</v>
          </cell>
          <cell r="K570">
            <v>0</v>
          </cell>
          <cell r="L570" t="str">
            <v>20020320</v>
          </cell>
          <cell r="M570" t="str">
            <v>20020930</v>
          </cell>
        </row>
        <row r="571">
          <cell r="A571" t="str">
            <v>C</v>
          </cell>
          <cell r="B571" t="str">
            <v>O62</v>
          </cell>
          <cell r="C571" t="str">
            <v>200203311953803</v>
          </cell>
          <cell r="D571" t="str">
            <v>1953803</v>
          </cell>
          <cell r="E571" t="str">
            <v>ユニチカグラスファイバー株式会社　　　　　　　　</v>
          </cell>
          <cell r="F571" t="str">
            <v>4547848</v>
          </cell>
          <cell r="G571">
            <v>9879124</v>
          </cell>
          <cell r="H571">
            <v>9879123</v>
          </cell>
          <cell r="I571">
            <v>9879123</v>
          </cell>
          <cell r="J571">
            <v>0</v>
          </cell>
          <cell r="K571">
            <v>0</v>
          </cell>
          <cell r="L571" t="str">
            <v>20020331</v>
          </cell>
          <cell r="M571" t="str">
            <v>20020930</v>
          </cell>
        </row>
        <row r="572">
          <cell r="A572" t="str">
            <v>C</v>
          </cell>
          <cell r="B572" t="str">
            <v>O62</v>
          </cell>
          <cell r="C572" t="str">
            <v>200203311953803T</v>
          </cell>
          <cell r="D572" t="str">
            <v>1953803</v>
          </cell>
          <cell r="E572" t="str">
            <v>ユニチカグラスファイバー株式会社　　　　　　　　</v>
          </cell>
          <cell r="F572" t="str">
            <v>4999999188883</v>
          </cell>
          <cell r="G572">
            <v>-1</v>
          </cell>
          <cell r="L572" t="str">
            <v>20020331</v>
          </cell>
          <cell r="M572" t="str">
            <v>20020930</v>
          </cell>
        </row>
        <row r="573">
          <cell r="A573" t="str">
            <v>C</v>
          </cell>
          <cell r="B573" t="str">
            <v>O62</v>
          </cell>
          <cell r="C573" t="str">
            <v>200204101953803</v>
          </cell>
          <cell r="D573" t="str">
            <v>1953803</v>
          </cell>
          <cell r="E573" t="str">
            <v>ユニチカグラスファイバー株式会社　　　　　　　　</v>
          </cell>
          <cell r="F573" t="str">
            <v>4548268</v>
          </cell>
          <cell r="G573">
            <v>20991340</v>
          </cell>
          <cell r="H573">
            <v>20991343</v>
          </cell>
          <cell r="I573">
            <v>20991343</v>
          </cell>
          <cell r="J573">
            <v>0</v>
          </cell>
          <cell r="K573">
            <v>0</v>
          </cell>
          <cell r="L573" t="str">
            <v>20020410</v>
          </cell>
          <cell r="M573" t="str">
            <v>20021031</v>
          </cell>
        </row>
        <row r="574">
          <cell r="A574" t="str">
            <v>C</v>
          </cell>
          <cell r="B574" t="str">
            <v>O62</v>
          </cell>
          <cell r="C574" t="str">
            <v>200204201953803</v>
          </cell>
          <cell r="D574" t="str">
            <v>1953803</v>
          </cell>
          <cell r="E574" t="str">
            <v>ユニチカグラスファイバー株式会社　　　　　　　　</v>
          </cell>
          <cell r="F574" t="str">
            <v>4549598</v>
          </cell>
          <cell r="G574">
            <v>15060602</v>
          </cell>
          <cell r="H574">
            <v>15060602</v>
          </cell>
          <cell r="I574">
            <v>15060602</v>
          </cell>
          <cell r="J574">
            <v>0</v>
          </cell>
          <cell r="K574">
            <v>0</v>
          </cell>
          <cell r="L574" t="str">
            <v>20020420</v>
          </cell>
          <cell r="M574" t="str">
            <v>20021031</v>
          </cell>
        </row>
        <row r="575">
          <cell r="A575" t="str">
            <v>C</v>
          </cell>
          <cell r="B575" t="str">
            <v>O62</v>
          </cell>
          <cell r="C575" t="str">
            <v>200204301953803</v>
          </cell>
          <cell r="D575" t="str">
            <v>1953803</v>
          </cell>
          <cell r="E575" t="str">
            <v>ユニチカグラスファイバー株式会社　　　　　　　　</v>
          </cell>
          <cell r="F575" t="str">
            <v>4552582</v>
          </cell>
          <cell r="G575">
            <v>14897555</v>
          </cell>
          <cell r="H575">
            <v>14897554</v>
          </cell>
          <cell r="I575">
            <v>14897554</v>
          </cell>
          <cell r="J575">
            <v>0</v>
          </cell>
          <cell r="K575">
            <v>0</v>
          </cell>
          <cell r="L575" t="str">
            <v>20020430</v>
          </cell>
          <cell r="M575" t="str">
            <v>20021031</v>
          </cell>
        </row>
        <row r="576">
          <cell r="A576" t="str">
            <v>C</v>
          </cell>
          <cell r="B576" t="str">
            <v>O62</v>
          </cell>
          <cell r="C576" t="str">
            <v>200204301953803T</v>
          </cell>
          <cell r="D576" t="str">
            <v>1953803</v>
          </cell>
          <cell r="E576" t="str">
            <v>ユニチカグラスファイバー株式会社　　　　　　　　</v>
          </cell>
          <cell r="F576" t="str">
            <v>4999999190147</v>
          </cell>
          <cell r="G576">
            <v>1</v>
          </cell>
          <cell r="L576" t="str">
            <v>20020430</v>
          </cell>
          <cell r="M576" t="str">
            <v>20021031</v>
          </cell>
        </row>
        <row r="577">
          <cell r="A577" t="str">
            <v>C</v>
          </cell>
          <cell r="B577" t="str">
            <v>O62</v>
          </cell>
          <cell r="C577" t="str">
            <v>200205101953803</v>
          </cell>
          <cell r="D577" t="str">
            <v>1953803</v>
          </cell>
          <cell r="E577" t="str">
            <v>ユニチカグラスファイバー株式会社　　　　　　　　</v>
          </cell>
          <cell r="F577" t="str">
            <v>4553533</v>
          </cell>
          <cell r="G577">
            <v>17157560</v>
          </cell>
          <cell r="H577">
            <v>17157560</v>
          </cell>
          <cell r="I577">
            <v>17157560</v>
          </cell>
          <cell r="J577">
            <v>0</v>
          </cell>
          <cell r="K577">
            <v>0</v>
          </cell>
          <cell r="L577" t="str">
            <v>20020510</v>
          </cell>
          <cell r="M577" t="str">
            <v>20021129</v>
          </cell>
        </row>
        <row r="578">
          <cell r="A578" t="str">
            <v>C</v>
          </cell>
          <cell r="B578" t="str">
            <v>O62</v>
          </cell>
          <cell r="C578" t="str">
            <v>200205201953803</v>
          </cell>
          <cell r="D578" t="str">
            <v>1953803</v>
          </cell>
          <cell r="E578" t="str">
            <v>ユニチカグラスファイバー株式会社　　　　　　　　</v>
          </cell>
          <cell r="F578" t="str">
            <v>4553803</v>
          </cell>
          <cell r="G578">
            <v>19439757</v>
          </cell>
          <cell r="H578">
            <v>19439763</v>
          </cell>
          <cell r="I578">
            <v>19439763</v>
          </cell>
          <cell r="J578">
            <v>0</v>
          </cell>
          <cell r="K578">
            <v>0</v>
          </cell>
          <cell r="L578" t="str">
            <v>20020520</v>
          </cell>
          <cell r="M578" t="str">
            <v>20021129</v>
          </cell>
        </row>
        <row r="579">
          <cell r="A579" t="str">
            <v>C</v>
          </cell>
          <cell r="B579" t="str">
            <v>O62</v>
          </cell>
          <cell r="C579" t="str">
            <v>200205311953803</v>
          </cell>
          <cell r="D579" t="str">
            <v>1953803</v>
          </cell>
          <cell r="E579" t="str">
            <v>ユニチカグラスファイバー株式会社　　　　　　　　</v>
          </cell>
          <cell r="F579" t="str">
            <v>4556816</v>
          </cell>
          <cell r="G579">
            <v>23569129</v>
          </cell>
          <cell r="H579">
            <v>23569132</v>
          </cell>
          <cell r="I579">
            <v>23569132</v>
          </cell>
          <cell r="J579">
            <v>0</v>
          </cell>
          <cell r="K579">
            <v>0</v>
          </cell>
          <cell r="L579" t="str">
            <v>20020531</v>
          </cell>
          <cell r="M579" t="str">
            <v>20021129</v>
          </cell>
        </row>
        <row r="580">
          <cell r="A580" t="str">
            <v>C</v>
          </cell>
          <cell r="B580" t="str">
            <v>O62</v>
          </cell>
          <cell r="C580" t="str">
            <v>200205311953803T</v>
          </cell>
          <cell r="D580" t="str">
            <v>1953803</v>
          </cell>
          <cell r="E580" t="str">
            <v>ユニチカグラスファイバー株式会社　　　　　　　　</v>
          </cell>
          <cell r="F580" t="str">
            <v>4999999191259</v>
          </cell>
          <cell r="G580">
            <v>8</v>
          </cell>
          <cell r="L580" t="str">
            <v>20020531</v>
          </cell>
          <cell r="M580" t="str">
            <v>20021129</v>
          </cell>
        </row>
        <row r="581">
          <cell r="A581" t="str">
            <v>C</v>
          </cell>
          <cell r="B581" t="str">
            <v>O62</v>
          </cell>
          <cell r="C581" t="str">
            <v>200206101953803</v>
          </cell>
          <cell r="D581" t="str">
            <v>1953803</v>
          </cell>
          <cell r="E581" t="str">
            <v>ユニチカグラスファイバー株式会社　　　　　　　　</v>
          </cell>
          <cell r="F581" t="str">
            <v>4556948</v>
          </cell>
          <cell r="G581">
            <v>23989356</v>
          </cell>
          <cell r="H581">
            <v>23989356</v>
          </cell>
          <cell r="I581">
            <v>23989356</v>
          </cell>
          <cell r="J581">
            <v>0</v>
          </cell>
          <cell r="K581">
            <v>0</v>
          </cell>
          <cell r="L581" t="str">
            <v>20020610</v>
          </cell>
          <cell r="M581" t="str">
            <v>20021230</v>
          </cell>
        </row>
        <row r="582">
          <cell r="A582" t="str">
            <v>C</v>
          </cell>
          <cell r="B582" t="str">
            <v>O62</v>
          </cell>
          <cell r="C582" t="str">
            <v>200206201953803</v>
          </cell>
          <cell r="D582" t="str">
            <v>1953803</v>
          </cell>
          <cell r="E582" t="str">
            <v>ユニチカグラスファイバー株式会社　　　　　　　　</v>
          </cell>
          <cell r="F582" t="str">
            <v>4559245</v>
          </cell>
          <cell r="G582">
            <v>21809936</v>
          </cell>
          <cell r="H582">
            <v>21809939</v>
          </cell>
          <cell r="I582">
            <v>21809939</v>
          </cell>
          <cell r="J582">
            <v>0</v>
          </cell>
          <cell r="K582">
            <v>0</v>
          </cell>
          <cell r="L582" t="str">
            <v>20020620</v>
          </cell>
          <cell r="M582" t="str">
            <v>20021230</v>
          </cell>
        </row>
        <row r="583">
          <cell r="A583" t="str">
            <v>C</v>
          </cell>
          <cell r="B583" t="str">
            <v>O62</v>
          </cell>
          <cell r="C583" t="str">
            <v>200206301953803</v>
          </cell>
          <cell r="D583" t="str">
            <v>1953803</v>
          </cell>
          <cell r="E583" t="str">
            <v>ユニチカグラスファイバー株式会社　　　　　　　　</v>
          </cell>
          <cell r="F583" t="str">
            <v>4561180</v>
          </cell>
          <cell r="G583">
            <v>16304468</v>
          </cell>
          <cell r="H583">
            <v>16304469</v>
          </cell>
          <cell r="I583">
            <v>16304469</v>
          </cell>
          <cell r="J583">
            <v>0</v>
          </cell>
          <cell r="K583">
            <v>0</v>
          </cell>
          <cell r="L583" t="str">
            <v>20020630</v>
          </cell>
          <cell r="M583" t="str">
            <v>20021230</v>
          </cell>
        </row>
        <row r="584">
          <cell r="A584" t="str">
            <v>C</v>
          </cell>
          <cell r="B584" t="str">
            <v>O62</v>
          </cell>
          <cell r="C584" t="str">
            <v>200206301953803</v>
          </cell>
          <cell r="D584" t="str">
            <v>1953803</v>
          </cell>
          <cell r="E584" t="str">
            <v>ユニチカグラスファイバー株式会社　　　　　　　　</v>
          </cell>
          <cell r="F584" t="str">
            <v>9192107</v>
          </cell>
          <cell r="G584">
            <v>2</v>
          </cell>
          <cell r="H584">
            <v>16304469</v>
          </cell>
          <cell r="I584">
            <v>16304469</v>
          </cell>
          <cell r="J584">
            <v>0</v>
          </cell>
          <cell r="K584">
            <v>0</v>
          </cell>
          <cell r="L584" t="str">
            <v>20020630</v>
          </cell>
          <cell r="M584" t="str">
            <v>20021230</v>
          </cell>
        </row>
        <row r="585">
          <cell r="A585" t="str">
            <v>C</v>
          </cell>
          <cell r="B585" t="str">
            <v>O62</v>
          </cell>
          <cell r="C585" t="str">
            <v>200206301953803T</v>
          </cell>
          <cell r="D585" t="str">
            <v>1953803</v>
          </cell>
          <cell r="E585" t="str">
            <v>ユニチカグラスファイバー株式会社　　　　　　　　</v>
          </cell>
          <cell r="F585" t="str">
            <v>4999999192325</v>
          </cell>
          <cell r="G585">
            <v>7</v>
          </cell>
          <cell r="L585" t="str">
            <v>20020630</v>
          </cell>
          <cell r="M585" t="str">
            <v>20021230</v>
          </cell>
        </row>
        <row r="586">
          <cell r="A586" t="str">
            <v>C</v>
          </cell>
          <cell r="B586" t="str">
            <v>O68</v>
          </cell>
          <cell r="C586" t="str">
            <v>200206101311408</v>
          </cell>
          <cell r="D586" t="str">
            <v>1311408</v>
          </cell>
          <cell r="E586" t="str">
            <v>大阪ガスケミカル株式会社　　　　　　　　　　　　</v>
          </cell>
          <cell r="F586" t="str">
            <v>4556941</v>
          </cell>
          <cell r="G586">
            <v>132300</v>
          </cell>
          <cell r="H586">
            <v>132300</v>
          </cell>
          <cell r="I586">
            <v>132300</v>
          </cell>
          <cell r="J586">
            <v>0</v>
          </cell>
          <cell r="K586">
            <v>0</v>
          </cell>
          <cell r="L586" t="str">
            <v>20020610</v>
          </cell>
          <cell r="M586" t="str">
            <v>20020731</v>
          </cell>
        </row>
        <row r="587">
          <cell r="A587" t="str">
            <v>C</v>
          </cell>
          <cell r="B587" t="str">
            <v>O71</v>
          </cell>
          <cell r="C587" t="str">
            <v>200112310556504</v>
          </cell>
          <cell r="D587" t="str">
            <v>0556504</v>
          </cell>
          <cell r="E587" t="str">
            <v>ニッタ株式会社　　　　　　　　　　　　　　　　　</v>
          </cell>
          <cell r="F587" t="str">
            <v>9185641</v>
          </cell>
          <cell r="G587">
            <v>-149985</v>
          </cell>
          <cell r="H587">
            <v>0</v>
          </cell>
          <cell r="I587">
            <v>0</v>
          </cell>
          <cell r="J587">
            <v>0</v>
          </cell>
          <cell r="K587">
            <v>0</v>
          </cell>
          <cell r="L587" t="str">
            <v>20011231</v>
          </cell>
          <cell r="M587" t="str">
            <v>20020620</v>
          </cell>
        </row>
        <row r="588">
          <cell r="A588" t="str">
            <v>C</v>
          </cell>
          <cell r="B588" t="str">
            <v>O71</v>
          </cell>
          <cell r="C588" t="str">
            <v>200205310556504</v>
          </cell>
          <cell r="D588" t="str">
            <v>0556504</v>
          </cell>
          <cell r="E588" t="str">
            <v>ニッタ株式会社　　　　　　　　　　　　　　　　　</v>
          </cell>
          <cell r="F588" t="str">
            <v>4556766</v>
          </cell>
          <cell r="G588">
            <v>405982</v>
          </cell>
          <cell r="H588">
            <v>405983</v>
          </cell>
          <cell r="I588">
            <v>405983</v>
          </cell>
          <cell r="J588">
            <v>0</v>
          </cell>
          <cell r="K588">
            <v>0</v>
          </cell>
          <cell r="L588" t="str">
            <v>20020531</v>
          </cell>
          <cell r="M588" t="str">
            <v>20021120</v>
          </cell>
        </row>
        <row r="589">
          <cell r="A589" t="str">
            <v>C</v>
          </cell>
          <cell r="B589" t="str">
            <v>O72</v>
          </cell>
          <cell r="C589" t="str">
            <v>200202100014301</v>
          </cell>
          <cell r="D589" t="str">
            <v>0014301</v>
          </cell>
          <cell r="E589" t="str">
            <v>旭シュエーベル株式会社　　　　　　　　　　　　　</v>
          </cell>
          <cell r="F589" t="str">
            <v>4538981</v>
          </cell>
          <cell r="G589">
            <v>4589894</v>
          </cell>
          <cell r="H589">
            <v>6130215</v>
          </cell>
          <cell r="I589">
            <v>6130215</v>
          </cell>
          <cell r="J589">
            <v>0</v>
          </cell>
          <cell r="K589">
            <v>0</v>
          </cell>
          <cell r="L589" t="str">
            <v>20020210</v>
          </cell>
          <cell r="M589" t="str">
            <v>20020731</v>
          </cell>
        </row>
        <row r="590">
          <cell r="A590" t="str">
            <v>C</v>
          </cell>
          <cell r="B590" t="str">
            <v>O72</v>
          </cell>
          <cell r="C590" t="str">
            <v>200202200014301</v>
          </cell>
          <cell r="D590" t="str">
            <v>0014301</v>
          </cell>
          <cell r="E590" t="str">
            <v>旭シュエーベル株式会社　　　　　　　　　　　　　</v>
          </cell>
          <cell r="F590" t="str">
            <v>4540300</v>
          </cell>
          <cell r="G590">
            <v>2581220</v>
          </cell>
          <cell r="H590">
            <v>2581210</v>
          </cell>
          <cell r="I590">
            <v>2581210</v>
          </cell>
          <cell r="J590">
            <v>0</v>
          </cell>
          <cell r="K590">
            <v>0</v>
          </cell>
          <cell r="L590" t="str">
            <v>20020220</v>
          </cell>
          <cell r="M590" t="str">
            <v>20020731</v>
          </cell>
        </row>
        <row r="591">
          <cell r="A591" t="str">
            <v>C</v>
          </cell>
          <cell r="B591" t="str">
            <v>O72</v>
          </cell>
          <cell r="C591" t="str">
            <v>200203100014301</v>
          </cell>
          <cell r="D591" t="str">
            <v>0014301</v>
          </cell>
          <cell r="E591" t="str">
            <v>旭シュエーベル株式会社　　　　　　　　　　　　　</v>
          </cell>
          <cell r="F591" t="str">
            <v>4543573</v>
          </cell>
          <cell r="G591">
            <v>1181250</v>
          </cell>
          <cell r="H591">
            <v>1181250</v>
          </cell>
          <cell r="I591">
            <v>1181250</v>
          </cell>
          <cell r="J591">
            <v>0</v>
          </cell>
          <cell r="K591">
            <v>0</v>
          </cell>
          <cell r="L591" t="str">
            <v>20020310</v>
          </cell>
          <cell r="M591" t="str">
            <v>20020830</v>
          </cell>
        </row>
        <row r="592">
          <cell r="A592" t="str">
            <v>C</v>
          </cell>
          <cell r="B592" t="str">
            <v>O72</v>
          </cell>
          <cell r="C592" t="str">
            <v>200203200014301</v>
          </cell>
          <cell r="D592" t="str">
            <v>0014301</v>
          </cell>
          <cell r="E592" t="str">
            <v>旭シュエーベル株式会社　　　　　　　　　　　　　</v>
          </cell>
          <cell r="F592" t="str">
            <v>4544880</v>
          </cell>
          <cell r="G592">
            <v>1746466</v>
          </cell>
          <cell r="H592">
            <v>1746464</v>
          </cell>
          <cell r="I592">
            <v>1746464</v>
          </cell>
          <cell r="J592">
            <v>0</v>
          </cell>
          <cell r="K592">
            <v>0</v>
          </cell>
          <cell r="L592" t="str">
            <v>20020320</v>
          </cell>
          <cell r="M592" t="str">
            <v>20020830</v>
          </cell>
        </row>
        <row r="593">
          <cell r="A593" t="str">
            <v>C</v>
          </cell>
          <cell r="B593" t="str">
            <v>O72</v>
          </cell>
          <cell r="C593" t="str">
            <v>200203310014301</v>
          </cell>
          <cell r="D593" t="str">
            <v>0014301</v>
          </cell>
          <cell r="E593" t="str">
            <v>旭シュエーベル株式会社　　　　　　　　　　　　　</v>
          </cell>
          <cell r="F593" t="str">
            <v>4547722</v>
          </cell>
          <cell r="G593">
            <v>12993750</v>
          </cell>
          <cell r="H593">
            <v>12993750</v>
          </cell>
          <cell r="I593">
            <v>12993750</v>
          </cell>
          <cell r="J593">
            <v>0</v>
          </cell>
          <cell r="K593">
            <v>0</v>
          </cell>
          <cell r="L593" t="str">
            <v>20020331</v>
          </cell>
          <cell r="M593" t="str">
            <v>20020830</v>
          </cell>
        </row>
        <row r="594">
          <cell r="A594" t="str">
            <v>C</v>
          </cell>
          <cell r="B594" t="str">
            <v>O72</v>
          </cell>
          <cell r="C594" t="str">
            <v>200203310014301T</v>
          </cell>
          <cell r="D594" t="str">
            <v>0014301</v>
          </cell>
          <cell r="E594" t="str">
            <v>旭シュエーベル株式会社　　　　　　　　　　　　　</v>
          </cell>
          <cell r="F594" t="str">
            <v>4999999188839</v>
          </cell>
          <cell r="G594">
            <v>-1</v>
          </cell>
          <cell r="L594" t="str">
            <v>20020331</v>
          </cell>
          <cell r="M594" t="str">
            <v>20020830</v>
          </cell>
        </row>
        <row r="595">
          <cell r="A595" t="str">
            <v>C</v>
          </cell>
          <cell r="B595" t="str">
            <v>O72</v>
          </cell>
          <cell r="C595" t="str">
            <v>200204100014301</v>
          </cell>
          <cell r="D595" t="str">
            <v>0014301</v>
          </cell>
          <cell r="E595" t="str">
            <v>旭シュエーベル株式会社　　　　　　　　　　　　　</v>
          </cell>
          <cell r="F595" t="str">
            <v>4548148</v>
          </cell>
          <cell r="G595">
            <v>1998675</v>
          </cell>
          <cell r="H595">
            <v>1998675</v>
          </cell>
          <cell r="I595">
            <v>1998675</v>
          </cell>
          <cell r="J595">
            <v>0</v>
          </cell>
          <cell r="K595">
            <v>0</v>
          </cell>
          <cell r="L595" t="str">
            <v>20020410</v>
          </cell>
          <cell r="M595" t="str">
            <v>20020930</v>
          </cell>
        </row>
        <row r="596">
          <cell r="A596" t="str">
            <v>C</v>
          </cell>
          <cell r="B596" t="str">
            <v>O72</v>
          </cell>
          <cell r="C596" t="str">
            <v>200204200014301</v>
          </cell>
          <cell r="D596" t="str">
            <v>0014301</v>
          </cell>
          <cell r="E596" t="str">
            <v>旭シュエーベル株式会社　　　　　　　　　　　　　</v>
          </cell>
          <cell r="F596" t="str">
            <v>4549483</v>
          </cell>
          <cell r="G596">
            <v>1756760</v>
          </cell>
          <cell r="H596">
            <v>1756759</v>
          </cell>
          <cell r="I596">
            <v>1756759</v>
          </cell>
          <cell r="J596">
            <v>0</v>
          </cell>
          <cell r="K596">
            <v>0</v>
          </cell>
          <cell r="L596" t="str">
            <v>20020420</v>
          </cell>
          <cell r="M596" t="str">
            <v>20020930</v>
          </cell>
        </row>
        <row r="597">
          <cell r="A597" t="str">
            <v>C</v>
          </cell>
          <cell r="B597" t="str">
            <v>O72</v>
          </cell>
          <cell r="C597" t="str">
            <v>200204300014301</v>
          </cell>
          <cell r="D597" t="str">
            <v>0014301</v>
          </cell>
          <cell r="E597" t="str">
            <v>旭シュエーベル株式会社　　　　　　　　　　　　　</v>
          </cell>
          <cell r="F597" t="str">
            <v>4552477</v>
          </cell>
          <cell r="G597">
            <v>6884325</v>
          </cell>
          <cell r="H597">
            <v>6884325</v>
          </cell>
          <cell r="I597">
            <v>6884325</v>
          </cell>
          <cell r="J597">
            <v>0</v>
          </cell>
          <cell r="K597">
            <v>0</v>
          </cell>
          <cell r="L597" t="str">
            <v>20020430</v>
          </cell>
          <cell r="M597" t="str">
            <v>20020930</v>
          </cell>
        </row>
        <row r="598">
          <cell r="A598" t="str">
            <v>C</v>
          </cell>
          <cell r="B598" t="str">
            <v>O72</v>
          </cell>
          <cell r="C598" t="str">
            <v>200204300014301T</v>
          </cell>
          <cell r="D598" t="str">
            <v>0014301</v>
          </cell>
          <cell r="E598" t="str">
            <v>旭シュエーベル株式会社　　　　　　　　　　　　　</v>
          </cell>
          <cell r="F598" t="str">
            <v>4999999190106</v>
          </cell>
          <cell r="G598">
            <v>-1</v>
          </cell>
          <cell r="L598" t="str">
            <v>20020430</v>
          </cell>
          <cell r="M598" t="str">
            <v>20020930</v>
          </cell>
        </row>
        <row r="599">
          <cell r="A599" t="str">
            <v>C</v>
          </cell>
          <cell r="B599" t="str">
            <v>O72</v>
          </cell>
          <cell r="C599" t="str">
            <v>200205100014301</v>
          </cell>
          <cell r="D599" t="str">
            <v>0014301</v>
          </cell>
          <cell r="E599" t="str">
            <v>旭シュエーベル株式会社　　　　　　　　　　　　　</v>
          </cell>
          <cell r="F599" t="str">
            <v>4552613</v>
          </cell>
          <cell r="G599">
            <v>6218100</v>
          </cell>
          <cell r="H599">
            <v>6218100</v>
          </cell>
          <cell r="I599">
            <v>6218100</v>
          </cell>
          <cell r="J599">
            <v>0</v>
          </cell>
          <cell r="K599">
            <v>0</v>
          </cell>
          <cell r="L599" t="str">
            <v>20020510</v>
          </cell>
          <cell r="M599" t="str">
            <v>20021031</v>
          </cell>
        </row>
        <row r="600">
          <cell r="A600" t="str">
            <v>C</v>
          </cell>
          <cell r="B600" t="str">
            <v>O72</v>
          </cell>
          <cell r="C600" t="str">
            <v>200205200014301</v>
          </cell>
          <cell r="D600" t="str">
            <v>0014301</v>
          </cell>
          <cell r="E600" t="str">
            <v>旭シュエーベル株式会社　　　　　　　　　　　　　</v>
          </cell>
          <cell r="F600" t="str">
            <v>4553692</v>
          </cell>
          <cell r="G600">
            <v>2657253</v>
          </cell>
          <cell r="H600">
            <v>2657250</v>
          </cell>
          <cell r="I600">
            <v>2657250</v>
          </cell>
          <cell r="J600">
            <v>0</v>
          </cell>
          <cell r="K600">
            <v>0</v>
          </cell>
          <cell r="L600" t="str">
            <v>20020520</v>
          </cell>
          <cell r="M600" t="str">
            <v>20021031</v>
          </cell>
        </row>
        <row r="601">
          <cell r="A601" t="str">
            <v>C</v>
          </cell>
          <cell r="B601" t="str">
            <v>O72</v>
          </cell>
          <cell r="C601" t="str">
            <v>200205310014301</v>
          </cell>
          <cell r="D601" t="str">
            <v>0014301</v>
          </cell>
          <cell r="E601" t="str">
            <v>旭シュエーベル株式会社　　　　　　　　　　　　　</v>
          </cell>
          <cell r="F601" t="str">
            <v>4556696</v>
          </cell>
          <cell r="G601">
            <v>8149997</v>
          </cell>
          <cell r="H601">
            <v>8149994</v>
          </cell>
          <cell r="I601">
            <v>8149994</v>
          </cell>
          <cell r="J601">
            <v>0</v>
          </cell>
          <cell r="K601">
            <v>0</v>
          </cell>
          <cell r="L601" t="str">
            <v>20020531</v>
          </cell>
          <cell r="M601" t="str">
            <v>20021031</v>
          </cell>
        </row>
        <row r="602">
          <cell r="A602" t="str">
            <v>C</v>
          </cell>
          <cell r="B602" t="str">
            <v>O72</v>
          </cell>
          <cell r="C602" t="str">
            <v>200205310014301T</v>
          </cell>
          <cell r="D602" t="str">
            <v>0014301</v>
          </cell>
          <cell r="E602" t="str">
            <v>旭シュエーベル株式会社　　　　　　　　　　　　　</v>
          </cell>
          <cell r="F602" t="str">
            <v>4999999191216</v>
          </cell>
          <cell r="G602">
            <v>-5</v>
          </cell>
          <cell r="L602" t="str">
            <v>20020531</v>
          </cell>
          <cell r="M602" t="str">
            <v>20021031</v>
          </cell>
        </row>
        <row r="603">
          <cell r="A603" t="str">
            <v>C</v>
          </cell>
          <cell r="B603" t="str">
            <v>O72</v>
          </cell>
          <cell r="C603" t="str">
            <v>200206100014301</v>
          </cell>
          <cell r="D603" t="str">
            <v>0014301</v>
          </cell>
          <cell r="E603" t="str">
            <v>旭シュエーベル株式会社　　　　　　　　　　　　　</v>
          </cell>
          <cell r="F603" t="str">
            <v>4556836</v>
          </cell>
          <cell r="G603">
            <v>6218100</v>
          </cell>
          <cell r="H603">
            <v>6218100</v>
          </cell>
          <cell r="I603">
            <v>6218100</v>
          </cell>
          <cell r="J603">
            <v>0</v>
          </cell>
          <cell r="K603">
            <v>0</v>
          </cell>
          <cell r="L603" t="str">
            <v>20020610</v>
          </cell>
          <cell r="M603" t="str">
            <v>20021129</v>
          </cell>
        </row>
        <row r="604">
          <cell r="A604" t="str">
            <v>C</v>
          </cell>
          <cell r="B604" t="str">
            <v>O72</v>
          </cell>
          <cell r="C604" t="str">
            <v>200206200014301</v>
          </cell>
          <cell r="D604" t="str">
            <v>0014301</v>
          </cell>
          <cell r="E604" t="str">
            <v>旭シュエーベル株式会社　　　　　　　　　　　　　</v>
          </cell>
          <cell r="F604" t="str">
            <v>4558116</v>
          </cell>
          <cell r="G604">
            <v>2664900</v>
          </cell>
          <cell r="H604">
            <v>2664900</v>
          </cell>
          <cell r="I604">
            <v>2664900</v>
          </cell>
          <cell r="J604">
            <v>0</v>
          </cell>
          <cell r="K604">
            <v>0</v>
          </cell>
          <cell r="L604" t="str">
            <v>20020620</v>
          </cell>
          <cell r="M604" t="str">
            <v>20021129</v>
          </cell>
        </row>
        <row r="605">
          <cell r="A605" t="str">
            <v>C</v>
          </cell>
          <cell r="B605" t="str">
            <v>O72</v>
          </cell>
          <cell r="C605" t="str">
            <v>200206300014301</v>
          </cell>
          <cell r="D605" t="str">
            <v>0014301</v>
          </cell>
          <cell r="E605" t="str">
            <v>旭シュエーベル株式会社　　　　　　　　　　　　　</v>
          </cell>
          <cell r="F605" t="str">
            <v>4561071</v>
          </cell>
          <cell r="G605">
            <v>2664900</v>
          </cell>
          <cell r="H605">
            <v>2664900</v>
          </cell>
          <cell r="I605">
            <v>2664900</v>
          </cell>
          <cell r="J605">
            <v>0</v>
          </cell>
          <cell r="K605">
            <v>0</v>
          </cell>
          <cell r="L605" t="str">
            <v>20020630</v>
          </cell>
          <cell r="M605" t="str">
            <v>20021129</v>
          </cell>
        </row>
        <row r="606">
          <cell r="A606" t="str">
            <v>C</v>
          </cell>
          <cell r="B606" t="str">
            <v>O73</v>
          </cell>
          <cell r="C606" t="str">
            <v>200203312621401</v>
          </cell>
          <cell r="D606" t="str">
            <v>2621401</v>
          </cell>
          <cell r="E606" t="str">
            <v>日本油脂ビーエーエスエフコーティングス　株式会社</v>
          </cell>
          <cell r="F606" t="str">
            <v>4547862</v>
          </cell>
          <cell r="G606">
            <v>31500</v>
          </cell>
          <cell r="H606">
            <v>31500</v>
          </cell>
          <cell r="I606">
            <v>31500</v>
          </cell>
          <cell r="J606">
            <v>0</v>
          </cell>
          <cell r="K606">
            <v>0</v>
          </cell>
          <cell r="L606" t="str">
            <v>20020331</v>
          </cell>
          <cell r="M606" t="str">
            <v>20020905</v>
          </cell>
        </row>
        <row r="607">
          <cell r="A607" t="str">
            <v>C</v>
          </cell>
          <cell r="B607" t="str">
            <v>O73</v>
          </cell>
          <cell r="C607" t="str">
            <v>200206202621401</v>
          </cell>
          <cell r="D607" t="str">
            <v>2621401</v>
          </cell>
          <cell r="E607" t="str">
            <v>日本油脂ビーエーエスエフコーティングス　株式会社</v>
          </cell>
          <cell r="F607" t="str">
            <v>4559423</v>
          </cell>
          <cell r="G607">
            <v>10500</v>
          </cell>
          <cell r="H607">
            <v>10500</v>
          </cell>
          <cell r="I607">
            <v>10500</v>
          </cell>
          <cell r="J607">
            <v>0</v>
          </cell>
          <cell r="K607">
            <v>0</v>
          </cell>
          <cell r="L607" t="str">
            <v>20020620</v>
          </cell>
          <cell r="M607" t="str">
            <v>20021205</v>
          </cell>
        </row>
        <row r="608">
          <cell r="A608" t="str">
            <v>C</v>
          </cell>
          <cell r="B608" t="str">
            <v>O75</v>
          </cell>
          <cell r="C608" t="str">
            <v>200206100363503</v>
          </cell>
          <cell r="D608" t="str">
            <v>0363503</v>
          </cell>
          <cell r="E608" t="str">
            <v>積水化学工業株式会社　　　　　　　　　　　　　　</v>
          </cell>
          <cell r="F608" t="str">
            <v>4556886</v>
          </cell>
          <cell r="G608">
            <v>598781</v>
          </cell>
          <cell r="H608">
            <v>598785</v>
          </cell>
          <cell r="I608">
            <v>598785</v>
          </cell>
          <cell r="J608">
            <v>0</v>
          </cell>
          <cell r="K608">
            <v>0</v>
          </cell>
          <cell r="L608" t="str">
            <v>20020610</v>
          </cell>
          <cell r="M608" t="str">
            <v>20021210</v>
          </cell>
        </row>
        <row r="609">
          <cell r="A609" t="str">
            <v>C</v>
          </cell>
          <cell r="B609" t="str">
            <v>O75</v>
          </cell>
          <cell r="C609" t="str">
            <v>200206200363503</v>
          </cell>
          <cell r="D609" t="str">
            <v>0363503</v>
          </cell>
          <cell r="E609" t="str">
            <v>積水化学工業株式会社　　　　　　　　　　　　　　</v>
          </cell>
          <cell r="F609" t="str">
            <v>4558438</v>
          </cell>
          <cell r="G609">
            <v>99051</v>
          </cell>
          <cell r="H609">
            <v>99052</v>
          </cell>
          <cell r="I609">
            <v>99052</v>
          </cell>
          <cell r="J609">
            <v>0</v>
          </cell>
          <cell r="K609">
            <v>0</v>
          </cell>
          <cell r="L609" t="str">
            <v>20020620</v>
          </cell>
          <cell r="M609" t="str">
            <v>20021210</v>
          </cell>
        </row>
        <row r="610">
          <cell r="A610" t="str">
            <v>C</v>
          </cell>
          <cell r="B610" t="str">
            <v>O75</v>
          </cell>
          <cell r="C610" t="str">
            <v>200206300363503</v>
          </cell>
          <cell r="D610" t="str">
            <v>0363503</v>
          </cell>
          <cell r="E610" t="str">
            <v>積水化学工業株式会社　　　　　　　　　　　　　　</v>
          </cell>
          <cell r="F610" t="str">
            <v>4561123</v>
          </cell>
          <cell r="G610">
            <v>944997</v>
          </cell>
          <cell r="H610">
            <v>945002</v>
          </cell>
          <cell r="I610">
            <v>945002</v>
          </cell>
          <cell r="J610">
            <v>0</v>
          </cell>
          <cell r="K610">
            <v>0</v>
          </cell>
          <cell r="L610" t="str">
            <v>20020630</v>
          </cell>
          <cell r="M610" t="str">
            <v>20021210</v>
          </cell>
        </row>
        <row r="611">
          <cell r="A611" t="str">
            <v>C</v>
          </cell>
          <cell r="B611" t="str">
            <v>O75</v>
          </cell>
          <cell r="C611" t="str">
            <v>200206300363503</v>
          </cell>
          <cell r="D611" t="str">
            <v>0363503</v>
          </cell>
          <cell r="E611" t="str">
            <v>積水化学工業株式会社　　　　　　　　　　　　　　</v>
          </cell>
          <cell r="F611" t="str">
            <v>9192109</v>
          </cell>
          <cell r="G611">
            <v>-68398</v>
          </cell>
          <cell r="H611">
            <v>945002</v>
          </cell>
          <cell r="I611">
            <v>945002</v>
          </cell>
          <cell r="J611">
            <v>0</v>
          </cell>
          <cell r="K611">
            <v>0</v>
          </cell>
          <cell r="L611" t="str">
            <v>20020630</v>
          </cell>
          <cell r="M611" t="str">
            <v>20021210</v>
          </cell>
        </row>
        <row r="612">
          <cell r="A612" t="str">
            <v>C</v>
          </cell>
          <cell r="B612" t="str">
            <v>O75</v>
          </cell>
          <cell r="C612" t="str">
            <v>200206300363503T</v>
          </cell>
          <cell r="D612" t="str">
            <v>0363503</v>
          </cell>
          <cell r="E612" t="str">
            <v>積水化学工業株式会社　　　　　　　　　　　　　　</v>
          </cell>
          <cell r="F612" t="str">
            <v>4999999192301</v>
          </cell>
          <cell r="G612">
            <v>6</v>
          </cell>
          <cell r="L612" t="str">
            <v>20020630</v>
          </cell>
          <cell r="M612" t="str">
            <v>20021210</v>
          </cell>
        </row>
        <row r="613">
          <cell r="A613" t="str">
            <v>C</v>
          </cell>
          <cell r="B613" t="str">
            <v>O77</v>
          </cell>
          <cell r="C613" t="str">
            <v>200202100748506</v>
          </cell>
          <cell r="D613" t="str">
            <v>0748506</v>
          </cell>
          <cell r="E613" t="str">
            <v>日硝マテリアル株式会社　　　　　　　　　　　　　</v>
          </cell>
          <cell r="F613" t="str">
            <v>4539082</v>
          </cell>
          <cell r="G613">
            <v>1314600</v>
          </cell>
          <cell r="H613">
            <v>1314600</v>
          </cell>
          <cell r="I613">
            <v>1314600</v>
          </cell>
          <cell r="J613">
            <v>0</v>
          </cell>
          <cell r="K613">
            <v>0</v>
          </cell>
          <cell r="L613" t="str">
            <v>20020210</v>
          </cell>
          <cell r="M613" t="str">
            <v>20020731</v>
          </cell>
        </row>
        <row r="614">
          <cell r="A614" t="str">
            <v>C</v>
          </cell>
          <cell r="B614" t="str">
            <v>O77</v>
          </cell>
          <cell r="C614" t="str">
            <v>200202200748506</v>
          </cell>
          <cell r="D614" t="str">
            <v>0748506</v>
          </cell>
          <cell r="E614" t="str">
            <v>日硝マテリアル株式会社　　　　　　　　　　　　　</v>
          </cell>
          <cell r="F614" t="str">
            <v>4540397</v>
          </cell>
          <cell r="G614">
            <v>1827000</v>
          </cell>
          <cell r="H614">
            <v>1827000</v>
          </cell>
          <cell r="I614">
            <v>1827000</v>
          </cell>
          <cell r="J614">
            <v>0</v>
          </cell>
          <cell r="K614">
            <v>0</v>
          </cell>
          <cell r="L614" t="str">
            <v>20020220</v>
          </cell>
          <cell r="M614" t="str">
            <v>20020731</v>
          </cell>
        </row>
        <row r="615">
          <cell r="A615" t="str">
            <v>C</v>
          </cell>
          <cell r="B615" t="str">
            <v>O77</v>
          </cell>
          <cell r="C615" t="str">
            <v>200203100748506</v>
          </cell>
          <cell r="D615" t="str">
            <v>0748506</v>
          </cell>
          <cell r="E615" t="str">
            <v>日硝マテリアル株式会社　　　　　　　　　　　　　</v>
          </cell>
          <cell r="F615" t="str">
            <v>4543657</v>
          </cell>
          <cell r="G615">
            <v>1218000</v>
          </cell>
          <cell r="H615">
            <v>1218000</v>
          </cell>
          <cell r="I615">
            <v>1218000</v>
          </cell>
          <cell r="J615">
            <v>0</v>
          </cell>
          <cell r="K615">
            <v>0</v>
          </cell>
          <cell r="L615" t="str">
            <v>20020310</v>
          </cell>
          <cell r="M615" t="str">
            <v>20020830</v>
          </cell>
        </row>
        <row r="616">
          <cell r="A616" t="str">
            <v>C</v>
          </cell>
          <cell r="B616" t="str">
            <v>O77</v>
          </cell>
          <cell r="C616" t="str">
            <v>200203200748506</v>
          </cell>
          <cell r="D616" t="str">
            <v>0748506</v>
          </cell>
          <cell r="E616" t="str">
            <v>日硝マテリアル株式会社　　　　　　　　　　　　　</v>
          </cell>
          <cell r="F616" t="str">
            <v>4545784</v>
          </cell>
          <cell r="G616">
            <v>1270080</v>
          </cell>
          <cell r="H616">
            <v>1270080</v>
          </cell>
          <cell r="I616">
            <v>1270080</v>
          </cell>
          <cell r="J616">
            <v>0</v>
          </cell>
          <cell r="K616">
            <v>0</v>
          </cell>
          <cell r="L616" t="str">
            <v>20020320</v>
          </cell>
          <cell r="M616" t="str">
            <v>20020830</v>
          </cell>
        </row>
        <row r="617">
          <cell r="A617" t="str">
            <v>C</v>
          </cell>
          <cell r="B617" t="str">
            <v>O77</v>
          </cell>
          <cell r="C617" t="str">
            <v>200204100748506</v>
          </cell>
          <cell r="D617" t="str">
            <v>0748506</v>
          </cell>
          <cell r="E617" t="str">
            <v>日硝マテリアル株式会社　　　　　　　　　　　　　</v>
          </cell>
          <cell r="F617" t="str">
            <v>4548243</v>
          </cell>
          <cell r="G617">
            <v>2146200</v>
          </cell>
          <cell r="H617">
            <v>2146200</v>
          </cell>
          <cell r="I617">
            <v>2146200</v>
          </cell>
          <cell r="J617">
            <v>0</v>
          </cell>
          <cell r="K617">
            <v>0</v>
          </cell>
          <cell r="L617" t="str">
            <v>20020410</v>
          </cell>
          <cell r="M617" t="str">
            <v>20020930</v>
          </cell>
        </row>
        <row r="618">
          <cell r="A618" t="str">
            <v>C</v>
          </cell>
          <cell r="B618" t="str">
            <v>O77</v>
          </cell>
          <cell r="C618" t="str">
            <v>200204200748506</v>
          </cell>
          <cell r="D618" t="str">
            <v>0748506</v>
          </cell>
          <cell r="E618" t="str">
            <v>日硝マテリアル株式会社　　　　　　　　　　　　　</v>
          </cell>
          <cell r="F618" t="str">
            <v>4549571</v>
          </cell>
          <cell r="G618">
            <v>735000</v>
          </cell>
          <cell r="H618">
            <v>735000</v>
          </cell>
          <cell r="I618">
            <v>735000</v>
          </cell>
          <cell r="J618">
            <v>0</v>
          </cell>
          <cell r="K618">
            <v>0</v>
          </cell>
          <cell r="L618" t="str">
            <v>20020420</v>
          </cell>
          <cell r="M618" t="str">
            <v>20020930</v>
          </cell>
        </row>
        <row r="619">
          <cell r="A619" t="str">
            <v>C</v>
          </cell>
          <cell r="B619" t="str">
            <v>O77</v>
          </cell>
          <cell r="C619" t="str">
            <v>200204300748506</v>
          </cell>
          <cell r="D619" t="str">
            <v>0748506</v>
          </cell>
          <cell r="E619" t="str">
            <v>日硝マテリアル株式会社　　　　　　　　　　　　　</v>
          </cell>
          <cell r="F619" t="str">
            <v>4552556</v>
          </cell>
          <cell r="G619">
            <v>3175200</v>
          </cell>
          <cell r="H619">
            <v>3175200</v>
          </cell>
          <cell r="I619">
            <v>3175200</v>
          </cell>
          <cell r="J619">
            <v>0</v>
          </cell>
          <cell r="K619">
            <v>0</v>
          </cell>
          <cell r="L619" t="str">
            <v>20020430</v>
          </cell>
          <cell r="M619" t="str">
            <v>20020930</v>
          </cell>
        </row>
        <row r="620">
          <cell r="A620" t="str">
            <v>C</v>
          </cell>
          <cell r="B620" t="str">
            <v>O77</v>
          </cell>
          <cell r="C620" t="str">
            <v>200205100748506</v>
          </cell>
          <cell r="D620" t="str">
            <v>0748506</v>
          </cell>
          <cell r="E620" t="str">
            <v>日硝マテリアル株式会社　　　　　　　　　　　　　</v>
          </cell>
          <cell r="F620" t="str">
            <v>4553317</v>
          </cell>
          <cell r="G620">
            <v>1905120</v>
          </cell>
          <cell r="H620">
            <v>1905120</v>
          </cell>
          <cell r="I620">
            <v>1905120</v>
          </cell>
          <cell r="J620">
            <v>0</v>
          </cell>
          <cell r="K620">
            <v>0</v>
          </cell>
          <cell r="L620" t="str">
            <v>20020510</v>
          </cell>
          <cell r="M620" t="str">
            <v>20021031</v>
          </cell>
        </row>
        <row r="621">
          <cell r="A621" t="str">
            <v>C</v>
          </cell>
          <cell r="B621" t="str">
            <v>O77</v>
          </cell>
          <cell r="C621" t="str">
            <v>200205200748506</v>
          </cell>
          <cell r="D621" t="str">
            <v>0748506</v>
          </cell>
          <cell r="E621" t="str">
            <v>日硝マテリアル株式会社　　　　　　　　　　　　　</v>
          </cell>
          <cell r="F621" t="str">
            <v>4553777</v>
          </cell>
          <cell r="G621">
            <v>3448410</v>
          </cell>
          <cell r="H621">
            <v>3448410</v>
          </cell>
          <cell r="I621">
            <v>3448410</v>
          </cell>
          <cell r="J621">
            <v>0</v>
          </cell>
          <cell r="K621">
            <v>0</v>
          </cell>
          <cell r="L621" t="str">
            <v>20020520</v>
          </cell>
          <cell r="M621" t="str">
            <v>20021031</v>
          </cell>
        </row>
        <row r="622">
          <cell r="A622" t="str">
            <v>C</v>
          </cell>
          <cell r="B622" t="str">
            <v>O77</v>
          </cell>
          <cell r="C622" t="str">
            <v>200205310748506</v>
          </cell>
          <cell r="D622" t="str">
            <v>0748506</v>
          </cell>
          <cell r="E622" t="str">
            <v>日硝マテリアル株式会社　　　　　　　　　　　　　</v>
          </cell>
          <cell r="F622" t="str">
            <v>4556786</v>
          </cell>
          <cell r="G622">
            <v>2629200</v>
          </cell>
          <cell r="H622">
            <v>2629200</v>
          </cell>
          <cell r="I622">
            <v>2629200</v>
          </cell>
          <cell r="J622">
            <v>0</v>
          </cell>
          <cell r="K622">
            <v>0</v>
          </cell>
          <cell r="L622" t="str">
            <v>20020531</v>
          </cell>
          <cell r="M622" t="str">
            <v>20021031</v>
          </cell>
        </row>
        <row r="623">
          <cell r="A623" t="str">
            <v>C</v>
          </cell>
          <cell r="B623" t="str">
            <v>O77</v>
          </cell>
          <cell r="C623" t="str">
            <v>200206100748506</v>
          </cell>
          <cell r="D623" t="str">
            <v>0748506</v>
          </cell>
          <cell r="E623" t="str">
            <v>日硝マテリアル株式会社　　　　　　　　　　　　　</v>
          </cell>
          <cell r="F623" t="str">
            <v>4556918</v>
          </cell>
          <cell r="G623">
            <v>3951360</v>
          </cell>
          <cell r="H623">
            <v>3951360</v>
          </cell>
          <cell r="I623">
            <v>3951360</v>
          </cell>
          <cell r="J623">
            <v>0</v>
          </cell>
          <cell r="K623">
            <v>0</v>
          </cell>
          <cell r="L623" t="str">
            <v>20020610</v>
          </cell>
          <cell r="M623" t="str">
            <v>20021129</v>
          </cell>
        </row>
        <row r="624">
          <cell r="A624" t="str">
            <v>C</v>
          </cell>
          <cell r="B624" t="str">
            <v>O77</v>
          </cell>
          <cell r="C624" t="str">
            <v>200206200748506</v>
          </cell>
          <cell r="D624" t="str">
            <v>0748506</v>
          </cell>
          <cell r="E624" t="str">
            <v>日硝マテリアル株式会社　　　　　　　　　　　　　</v>
          </cell>
          <cell r="F624" t="str">
            <v>4558985</v>
          </cell>
          <cell r="G624">
            <v>1905120</v>
          </cell>
          <cell r="H624">
            <v>1905120</v>
          </cell>
          <cell r="I624">
            <v>1905120</v>
          </cell>
          <cell r="J624">
            <v>0</v>
          </cell>
          <cell r="K624">
            <v>0</v>
          </cell>
          <cell r="L624" t="str">
            <v>20020620</v>
          </cell>
          <cell r="M624" t="str">
            <v>20021129</v>
          </cell>
        </row>
        <row r="625">
          <cell r="A625" t="str">
            <v>C</v>
          </cell>
          <cell r="B625" t="str">
            <v>O79</v>
          </cell>
          <cell r="C625" t="str">
            <v>200112200013703</v>
          </cell>
          <cell r="D625" t="str">
            <v>0013703</v>
          </cell>
          <cell r="E625" t="str">
            <v>旭化成株式会社　　　　　　　　　　　　　　　　　</v>
          </cell>
          <cell r="F625" t="str">
            <v>4531405</v>
          </cell>
          <cell r="G625">
            <v>12467</v>
          </cell>
          <cell r="H625">
            <v>1559148</v>
          </cell>
          <cell r="I625">
            <v>1559148</v>
          </cell>
          <cell r="J625">
            <v>0</v>
          </cell>
          <cell r="K625">
            <v>0</v>
          </cell>
          <cell r="L625" t="str">
            <v>20011220</v>
          </cell>
          <cell r="M625" t="str">
            <v>20020531</v>
          </cell>
        </row>
        <row r="626">
          <cell r="A626" t="str">
            <v>C</v>
          </cell>
          <cell r="B626" t="str">
            <v>O79</v>
          </cell>
          <cell r="C626" t="str">
            <v>200112310013703T</v>
          </cell>
          <cell r="D626" t="str">
            <v>0013703</v>
          </cell>
          <cell r="E626" t="str">
            <v>旭化成株式会社　　　　　　　　　　　　　　　　　</v>
          </cell>
          <cell r="F626" t="str">
            <v>4999999185805</v>
          </cell>
          <cell r="G626">
            <v>1</v>
          </cell>
          <cell r="L626" t="str">
            <v>20011231</v>
          </cell>
          <cell r="M626" t="str">
            <v>20020531</v>
          </cell>
        </row>
        <row r="627">
          <cell r="A627" t="str">
            <v>C</v>
          </cell>
          <cell r="B627" t="str">
            <v>O79</v>
          </cell>
          <cell r="C627" t="str">
            <v>200201200013703</v>
          </cell>
          <cell r="D627" t="str">
            <v>0013703</v>
          </cell>
          <cell r="E627" t="str">
            <v>旭化成株式会社　　　　　　　　　　　　　　　　　</v>
          </cell>
          <cell r="F627" t="str">
            <v>4535709</v>
          </cell>
          <cell r="G627">
            <v>1004963</v>
          </cell>
          <cell r="H627">
            <v>1004964</v>
          </cell>
          <cell r="I627">
            <v>1004964</v>
          </cell>
          <cell r="J627">
            <v>0</v>
          </cell>
          <cell r="K627">
            <v>0</v>
          </cell>
          <cell r="L627" t="str">
            <v>20020120</v>
          </cell>
          <cell r="M627" t="str">
            <v>20020628</v>
          </cell>
        </row>
        <row r="628">
          <cell r="A628" t="str">
            <v>C</v>
          </cell>
          <cell r="B628" t="str">
            <v>O79</v>
          </cell>
          <cell r="C628" t="str">
            <v>200201310013703</v>
          </cell>
          <cell r="D628" t="str">
            <v>0013703</v>
          </cell>
          <cell r="E628" t="str">
            <v>旭化成株式会社　　　　　　　　　　　　　　　　　</v>
          </cell>
          <cell r="F628" t="str">
            <v>4538809</v>
          </cell>
          <cell r="G628">
            <v>452021</v>
          </cell>
          <cell r="H628">
            <v>452017</v>
          </cell>
          <cell r="I628">
            <v>452017</v>
          </cell>
          <cell r="J628">
            <v>0</v>
          </cell>
          <cell r="K628">
            <v>0</v>
          </cell>
          <cell r="L628" t="str">
            <v>20020131</v>
          </cell>
          <cell r="M628" t="str">
            <v>20020628</v>
          </cell>
        </row>
        <row r="629">
          <cell r="A629" t="str">
            <v>C</v>
          </cell>
          <cell r="B629" t="str">
            <v>O79</v>
          </cell>
          <cell r="C629" t="str">
            <v>200202200013703</v>
          </cell>
          <cell r="D629" t="str">
            <v>0013703</v>
          </cell>
          <cell r="E629" t="str">
            <v>旭化成株式会社　　　　　　　　　　　　　　　　　</v>
          </cell>
          <cell r="F629" t="str">
            <v>4540299</v>
          </cell>
          <cell r="G629">
            <v>860195</v>
          </cell>
          <cell r="H629">
            <v>860196</v>
          </cell>
          <cell r="I629">
            <v>860196</v>
          </cell>
          <cell r="J629">
            <v>0</v>
          </cell>
          <cell r="K629">
            <v>0</v>
          </cell>
          <cell r="L629" t="str">
            <v>20020220</v>
          </cell>
          <cell r="M629" t="str">
            <v>20020731</v>
          </cell>
        </row>
        <row r="630">
          <cell r="A630" t="str">
            <v>C</v>
          </cell>
          <cell r="B630" t="str">
            <v>O79</v>
          </cell>
          <cell r="C630" t="str">
            <v>200203100013703</v>
          </cell>
          <cell r="D630" t="str">
            <v>0013703</v>
          </cell>
          <cell r="E630" t="str">
            <v>旭化成株式会社　　　　　　　　　　　　　　　　　</v>
          </cell>
          <cell r="F630" t="str">
            <v>4543571</v>
          </cell>
          <cell r="G630">
            <v>811641</v>
          </cell>
          <cell r="H630">
            <v>811642</v>
          </cell>
          <cell r="I630">
            <v>811642</v>
          </cell>
          <cell r="J630">
            <v>0</v>
          </cell>
          <cell r="K630">
            <v>0</v>
          </cell>
          <cell r="L630" t="str">
            <v>20020310</v>
          </cell>
          <cell r="M630" t="str">
            <v>20020830</v>
          </cell>
        </row>
        <row r="631">
          <cell r="A631" t="str">
            <v>C</v>
          </cell>
          <cell r="B631" t="str">
            <v>O79</v>
          </cell>
          <cell r="C631" t="str">
            <v>200203200013703</v>
          </cell>
          <cell r="D631" t="str">
            <v>0013703</v>
          </cell>
          <cell r="E631" t="str">
            <v>旭化成株式会社　　　　　　　　　　　　　　　　　</v>
          </cell>
          <cell r="F631" t="str">
            <v>4544876</v>
          </cell>
          <cell r="G631">
            <v>1457254</v>
          </cell>
          <cell r="H631">
            <v>1457256</v>
          </cell>
          <cell r="I631">
            <v>1457256</v>
          </cell>
          <cell r="J631">
            <v>0</v>
          </cell>
          <cell r="K631">
            <v>0</v>
          </cell>
          <cell r="L631" t="str">
            <v>20020320</v>
          </cell>
          <cell r="M631" t="str">
            <v>20020830</v>
          </cell>
        </row>
        <row r="632">
          <cell r="A632" t="str">
            <v>C</v>
          </cell>
          <cell r="B632" t="str">
            <v>O79</v>
          </cell>
          <cell r="C632" t="str">
            <v>200203310013703</v>
          </cell>
          <cell r="D632" t="str">
            <v>0013703</v>
          </cell>
          <cell r="E632" t="str">
            <v>旭化成株式会社　　　　　　　　　　　　　　　　　</v>
          </cell>
          <cell r="F632" t="str">
            <v>4547720</v>
          </cell>
          <cell r="G632">
            <v>413621</v>
          </cell>
          <cell r="H632">
            <v>413621</v>
          </cell>
          <cell r="I632">
            <v>413621</v>
          </cell>
          <cell r="J632">
            <v>0</v>
          </cell>
          <cell r="K632">
            <v>0</v>
          </cell>
          <cell r="L632" t="str">
            <v>20020331</v>
          </cell>
          <cell r="M632" t="str">
            <v>20020830</v>
          </cell>
        </row>
        <row r="633">
          <cell r="A633" t="str">
            <v>C</v>
          </cell>
          <cell r="B633" t="str">
            <v>O79</v>
          </cell>
          <cell r="C633" t="str">
            <v>200203310013703T</v>
          </cell>
          <cell r="D633" t="str">
            <v>0013703</v>
          </cell>
          <cell r="E633" t="str">
            <v>旭化成株式会社　　　　　　　　　　　　　　　　　</v>
          </cell>
          <cell r="F633" t="str">
            <v>4999999188838</v>
          </cell>
          <cell r="G633">
            <v>1</v>
          </cell>
          <cell r="L633" t="str">
            <v>20020331</v>
          </cell>
          <cell r="M633" t="str">
            <v>20020830</v>
          </cell>
        </row>
        <row r="634">
          <cell r="A634" t="str">
            <v>C</v>
          </cell>
          <cell r="B634" t="str">
            <v>O79</v>
          </cell>
          <cell r="C634" t="str">
            <v>200204200013703</v>
          </cell>
          <cell r="D634" t="str">
            <v>0013703</v>
          </cell>
          <cell r="E634" t="str">
            <v>旭化成株式会社　　　　　　　　　　　　　　　　　</v>
          </cell>
          <cell r="F634" t="str">
            <v>4549482</v>
          </cell>
          <cell r="G634">
            <v>1205493</v>
          </cell>
          <cell r="H634">
            <v>1205495</v>
          </cell>
          <cell r="I634">
            <v>1205495</v>
          </cell>
          <cell r="J634">
            <v>0</v>
          </cell>
          <cell r="K634">
            <v>0</v>
          </cell>
          <cell r="L634" t="str">
            <v>20020420</v>
          </cell>
          <cell r="M634" t="str">
            <v>20020930</v>
          </cell>
        </row>
        <row r="635">
          <cell r="A635" t="str">
            <v>C</v>
          </cell>
          <cell r="B635" t="str">
            <v>O79</v>
          </cell>
          <cell r="C635" t="str">
            <v>200204300013703</v>
          </cell>
          <cell r="D635" t="str">
            <v>0013703</v>
          </cell>
          <cell r="E635" t="str">
            <v>旭化成株式会社　　　　　　　　　　　　　　　　　</v>
          </cell>
          <cell r="F635" t="str">
            <v>4552476</v>
          </cell>
          <cell r="G635">
            <v>775241</v>
          </cell>
          <cell r="H635">
            <v>775241</v>
          </cell>
          <cell r="I635">
            <v>775241</v>
          </cell>
          <cell r="J635">
            <v>0</v>
          </cell>
          <cell r="K635">
            <v>0</v>
          </cell>
          <cell r="L635" t="str">
            <v>20020430</v>
          </cell>
          <cell r="M635" t="str">
            <v>20020930</v>
          </cell>
        </row>
        <row r="636">
          <cell r="A636" t="str">
            <v>C</v>
          </cell>
          <cell r="B636" t="str">
            <v>O79</v>
          </cell>
          <cell r="C636" t="str">
            <v>200204300013703T</v>
          </cell>
          <cell r="D636" t="str">
            <v>0013703</v>
          </cell>
          <cell r="E636" t="str">
            <v>旭化成株式会社　　　　　　　　　　　　　　　　　</v>
          </cell>
          <cell r="F636" t="str">
            <v>4999999190105</v>
          </cell>
          <cell r="G636">
            <v>1</v>
          </cell>
          <cell r="L636" t="str">
            <v>20020430</v>
          </cell>
          <cell r="M636" t="str">
            <v>20020930</v>
          </cell>
        </row>
        <row r="637">
          <cell r="A637" t="str">
            <v>C</v>
          </cell>
          <cell r="B637" t="str">
            <v>O79</v>
          </cell>
          <cell r="C637" t="str">
            <v>200205100013703</v>
          </cell>
          <cell r="D637" t="str">
            <v>0013703</v>
          </cell>
          <cell r="E637" t="str">
            <v>旭化成株式会社　　　　　　　　　　　　　　　　　</v>
          </cell>
          <cell r="F637" t="str">
            <v>4552607</v>
          </cell>
          <cell r="G637">
            <v>63746</v>
          </cell>
          <cell r="H637">
            <v>63749</v>
          </cell>
          <cell r="I637">
            <v>63749</v>
          </cell>
          <cell r="J637">
            <v>0</v>
          </cell>
          <cell r="K637">
            <v>0</v>
          </cell>
          <cell r="L637" t="str">
            <v>20020510</v>
          </cell>
          <cell r="M637" t="str">
            <v>20021031</v>
          </cell>
        </row>
        <row r="638">
          <cell r="A638" t="str">
            <v>C</v>
          </cell>
          <cell r="B638" t="str">
            <v>O79</v>
          </cell>
          <cell r="C638" t="str">
            <v>200205200013703</v>
          </cell>
          <cell r="D638" t="str">
            <v>0013703</v>
          </cell>
          <cell r="E638" t="str">
            <v>旭化成株式会社　　　　　　　　　　　　　　　　　</v>
          </cell>
          <cell r="F638" t="str">
            <v>4553691</v>
          </cell>
          <cell r="G638">
            <v>1016053</v>
          </cell>
          <cell r="H638">
            <v>1016055</v>
          </cell>
          <cell r="I638">
            <v>1016055</v>
          </cell>
          <cell r="J638">
            <v>0</v>
          </cell>
          <cell r="K638">
            <v>0</v>
          </cell>
          <cell r="L638" t="str">
            <v>20020520</v>
          </cell>
          <cell r="M638" t="str">
            <v>20021031</v>
          </cell>
        </row>
        <row r="639">
          <cell r="A639" t="str">
            <v>C</v>
          </cell>
          <cell r="B639" t="str">
            <v>O79</v>
          </cell>
          <cell r="C639" t="str">
            <v>200205310013703</v>
          </cell>
          <cell r="D639" t="str">
            <v>0013703</v>
          </cell>
          <cell r="E639" t="str">
            <v>旭化成株式会社　　　　　　　　　　　　　　　　　</v>
          </cell>
          <cell r="F639" t="str">
            <v>4556695</v>
          </cell>
          <cell r="G639">
            <v>982270</v>
          </cell>
          <cell r="H639">
            <v>982271</v>
          </cell>
          <cell r="I639">
            <v>982271</v>
          </cell>
          <cell r="J639">
            <v>0</v>
          </cell>
          <cell r="K639">
            <v>0</v>
          </cell>
          <cell r="L639" t="str">
            <v>20020531</v>
          </cell>
          <cell r="M639" t="str">
            <v>20021031</v>
          </cell>
        </row>
        <row r="640">
          <cell r="A640" t="str">
            <v>C</v>
          </cell>
          <cell r="B640" t="str">
            <v>O79</v>
          </cell>
          <cell r="C640" t="str">
            <v>200205310013703T</v>
          </cell>
          <cell r="D640" t="str">
            <v>0013703</v>
          </cell>
          <cell r="E640" t="str">
            <v>旭化成株式会社　　　　　　　　　　　　　　　　　</v>
          </cell>
          <cell r="F640" t="str">
            <v>4999999191215</v>
          </cell>
          <cell r="G640">
            <v>3</v>
          </cell>
          <cell r="L640" t="str">
            <v>20020531</v>
          </cell>
          <cell r="M640" t="str">
            <v>20021031</v>
          </cell>
        </row>
        <row r="641">
          <cell r="A641" t="str">
            <v>C</v>
          </cell>
          <cell r="B641" t="str">
            <v>O79</v>
          </cell>
          <cell r="C641" t="str">
            <v>200206100013703</v>
          </cell>
          <cell r="D641" t="str">
            <v>0013703</v>
          </cell>
          <cell r="E641" t="str">
            <v>旭化成株式会社　　　　　　　　　　　　　　　　　</v>
          </cell>
          <cell r="F641" t="str">
            <v>4556835</v>
          </cell>
          <cell r="G641">
            <v>815398</v>
          </cell>
          <cell r="H641">
            <v>815398</v>
          </cell>
          <cell r="I641">
            <v>815398</v>
          </cell>
          <cell r="J641">
            <v>0</v>
          </cell>
          <cell r="K641">
            <v>0</v>
          </cell>
          <cell r="L641" t="str">
            <v>20020610</v>
          </cell>
          <cell r="M641" t="str">
            <v>20021129</v>
          </cell>
        </row>
        <row r="642">
          <cell r="A642" t="str">
            <v>C</v>
          </cell>
          <cell r="B642" t="str">
            <v>O79</v>
          </cell>
          <cell r="C642" t="str">
            <v>200206200013703</v>
          </cell>
          <cell r="D642" t="str">
            <v>0013703</v>
          </cell>
          <cell r="E642" t="str">
            <v>旭化成株式会社　　　　　　　　　　　　　　　　　</v>
          </cell>
          <cell r="F642" t="str">
            <v>4558109</v>
          </cell>
          <cell r="G642">
            <v>994850</v>
          </cell>
          <cell r="H642">
            <v>994851</v>
          </cell>
          <cell r="I642">
            <v>994851</v>
          </cell>
          <cell r="J642">
            <v>0</v>
          </cell>
          <cell r="K642">
            <v>0</v>
          </cell>
          <cell r="L642" t="str">
            <v>20020620</v>
          </cell>
          <cell r="M642" t="str">
            <v>20021129</v>
          </cell>
        </row>
        <row r="643">
          <cell r="A643" t="str">
            <v>C</v>
          </cell>
          <cell r="B643" t="str">
            <v>O79</v>
          </cell>
          <cell r="C643" t="str">
            <v>200206300013703</v>
          </cell>
          <cell r="D643" t="str">
            <v>0013703</v>
          </cell>
          <cell r="E643" t="str">
            <v>旭化成株式会社　　　　　　　　　　　　　　　　　</v>
          </cell>
          <cell r="F643" t="str">
            <v>4561070</v>
          </cell>
          <cell r="G643">
            <v>1891036</v>
          </cell>
          <cell r="H643">
            <v>1891040</v>
          </cell>
          <cell r="I643">
            <v>1891040</v>
          </cell>
          <cell r="J643">
            <v>0</v>
          </cell>
          <cell r="K643">
            <v>0</v>
          </cell>
          <cell r="L643" t="str">
            <v>20020630</v>
          </cell>
          <cell r="M643" t="str">
            <v>20021129</v>
          </cell>
        </row>
        <row r="644">
          <cell r="A644" t="str">
            <v>C</v>
          </cell>
          <cell r="B644" t="str">
            <v>O79</v>
          </cell>
          <cell r="C644" t="str">
            <v>200206300013703T</v>
          </cell>
          <cell r="D644" t="str">
            <v>0013703</v>
          </cell>
          <cell r="E644" t="str">
            <v>旭化成株式会社　　　　　　　　　　　　　　　　　</v>
          </cell>
          <cell r="F644" t="str">
            <v>4999999192281</v>
          </cell>
          <cell r="G644">
            <v>4</v>
          </cell>
          <cell r="L644" t="str">
            <v>20020630</v>
          </cell>
          <cell r="M644" t="str">
            <v>20021129</v>
          </cell>
        </row>
        <row r="645">
          <cell r="A645" t="str">
            <v>C</v>
          </cell>
          <cell r="B645" t="str">
            <v>O80</v>
          </cell>
          <cell r="C645" t="str">
            <v>200201310891305</v>
          </cell>
          <cell r="D645" t="str">
            <v>0891305</v>
          </cell>
          <cell r="E645" t="str">
            <v>三重織物株式会社　　　　　　　　　　　　　　　　</v>
          </cell>
          <cell r="F645" t="str">
            <v>4538932</v>
          </cell>
          <cell r="G645">
            <v>7820381</v>
          </cell>
          <cell r="H645">
            <v>8748022</v>
          </cell>
          <cell r="I645">
            <v>8748022</v>
          </cell>
          <cell r="J645">
            <v>0</v>
          </cell>
          <cell r="K645">
            <v>0</v>
          </cell>
          <cell r="L645" t="str">
            <v>20020131</v>
          </cell>
          <cell r="M645" t="str">
            <v>20020625</v>
          </cell>
        </row>
        <row r="646">
          <cell r="A646" t="str">
            <v>C</v>
          </cell>
          <cell r="B646" t="str">
            <v>O80</v>
          </cell>
          <cell r="C646" t="str">
            <v>200201310891305</v>
          </cell>
          <cell r="D646" t="str">
            <v>0891305</v>
          </cell>
          <cell r="E646" t="str">
            <v>三重織物株式会社　　　　　　　　　　　　　　　　</v>
          </cell>
          <cell r="F646" t="str">
            <v>4538932</v>
          </cell>
          <cell r="G646">
            <v>927624</v>
          </cell>
          <cell r="H646">
            <v>8748022</v>
          </cell>
          <cell r="I646">
            <v>8748022</v>
          </cell>
          <cell r="J646">
            <v>0</v>
          </cell>
          <cell r="K646">
            <v>0</v>
          </cell>
          <cell r="L646" t="str">
            <v>20020131</v>
          </cell>
          <cell r="M646" t="str">
            <v>20020625</v>
          </cell>
        </row>
        <row r="647">
          <cell r="A647" t="str">
            <v>C</v>
          </cell>
          <cell r="B647" t="str">
            <v>O80</v>
          </cell>
          <cell r="C647" t="str">
            <v>200201310891305</v>
          </cell>
          <cell r="D647" t="str">
            <v>0891305</v>
          </cell>
          <cell r="E647" t="str">
            <v>三重織物株式会社　　　　　　　　　　　　　　　　</v>
          </cell>
          <cell r="F647" t="str">
            <v>4538932</v>
          </cell>
          <cell r="G647">
            <v>-7819646</v>
          </cell>
          <cell r="H647">
            <v>8748022</v>
          </cell>
          <cell r="I647">
            <v>8748022</v>
          </cell>
          <cell r="J647">
            <v>0</v>
          </cell>
          <cell r="K647">
            <v>0</v>
          </cell>
          <cell r="L647" t="str">
            <v>20020131</v>
          </cell>
          <cell r="M647" t="str">
            <v>20020625</v>
          </cell>
        </row>
        <row r="648">
          <cell r="A648" t="str">
            <v>C</v>
          </cell>
          <cell r="B648" t="str">
            <v>O80</v>
          </cell>
          <cell r="C648" t="str">
            <v>200201310891305</v>
          </cell>
          <cell r="D648" t="str">
            <v>0891305</v>
          </cell>
          <cell r="E648" t="str">
            <v>三重織物株式会社　　　　　　　　　　　　　　　　</v>
          </cell>
          <cell r="F648" t="str">
            <v>4538932</v>
          </cell>
          <cell r="G648">
            <v>-700</v>
          </cell>
          <cell r="H648">
            <v>8748022</v>
          </cell>
          <cell r="I648">
            <v>8748022</v>
          </cell>
          <cell r="J648">
            <v>0</v>
          </cell>
          <cell r="K648">
            <v>0</v>
          </cell>
          <cell r="L648" t="str">
            <v>20020131</v>
          </cell>
          <cell r="M648" t="str">
            <v>20020625</v>
          </cell>
        </row>
        <row r="649">
          <cell r="A649" t="str">
            <v>C</v>
          </cell>
          <cell r="B649" t="str">
            <v>O80</v>
          </cell>
          <cell r="C649" t="str">
            <v>200201310891305</v>
          </cell>
          <cell r="D649" t="str">
            <v>0891305</v>
          </cell>
          <cell r="E649" t="str">
            <v>三重織物株式会社　　　　　　　　　　　　　　　　</v>
          </cell>
          <cell r="F649" t="str">
            <v>4538932</v>
          </cell>
          <cell r="G649">
            <v>-35</v>
          </cell>
          <cell r="H649">
            <v>8748022</v>
          </cell>
          <cell r="I649">
            <v>8748022</v>
          </cell>
          <cell r="J649">
            <v>0</v>
          </cell>
          <cell r="K649">
            <v>0</v>
          </cell>
          <cell r="L649" t="str">
            <v>20020131</v>
          </cell>
          <cell r="M649" t="str">
            <v>20020625</v>
          </cell>
        </row>
        <row r="650">
          <cell r="A650" t="str">
            <v>C</v>
          </cell>
          <cell r="B650" t="str">
            <v>O80</v>
          </cell>
          <cell r="C650" t="str">
            <v>200201310891305T</v>
          </cell>
          <cell r="D650" t="str">
            <v>0891305</v>
          </cell>
          <cell r="E650" t="str">
            <v>三重織物株式会社　　　　　　　　　　　　　　　　</v>
          </cell>
          <cell r="F650" t="str">
            <v>4999999186867</v>
          </cell>
          <cell r="G650">
            <v>24</v>
          </cell>
          <cell r="L650" t="str">
            <v>20020131</v>
          </cell>
          <cell r="M650" t="str">
            <v>20020625</v>
          </cell>
        </row>
        <row r="651">
          <cell r="A651" t="str">
            <v>C</v>
          </cell>
          <cell r="B651" t="str">
            <v>O80</v>
          </cell>
          <cell r="C651" t="str">
            <v>200202100891305</v>
          </cell>
          <cell r="D651" t="str">
            <v>0891305</v>
          </cell>
          <cell r="E651" t="str">
            <v>三重織物株式会社　　　　　　　　　　　　　　　　</v>
          </cell>
          <cell r="F651" t="str">
            <v>4539099</v>
          </cell>
          <cell r="G651">
            <v>6815644</v>
          </cell>
          <cell r="H651">
            <v>6815649</v>
          </cell>
          <cell r="I651">
            <v>6815649</v>
          </cell>
          <cell r="J651">
            <v>0</v>
          </cell>
          <cell r="K651">
            <v>0</v>
          </cell>
          <cell r="L651" t="str">
            <v>20020210</v>
          </cell>
          <cell r="M651" t="str">
            <v>20020725</v>
          </cell>
        </row>
        <row r="652">
          <cell r="A652" t="str">
            <v>C</v>
          </cell>
          <cell r="B652" t="str">
            <v>O80</v>
          </cell>
          <cell r="C652" t="str">
            <v>200202200891305</v>
          </cell>
          <cell r="D652" t="str">
            <v>0891305</v>
          </cell>
          <cell r="E652" t="str">
            <v>三重織物株式会社　　　　　　　　　　　　　　　　</v>
          </cell>
          <cell r="F652" t="str">
            <v>4540412</v>
          </cell>
          <cell r="G652">
            <v>4026901</v>
          </cell>
          <cell r="H652">
            <v>4026908</v>
          </cell>
          <cell r="I652">
            <v>4026908</v>
          </cell>
          <cell r="J652">
            <v>0</v>
          </cell>
          <cell r="K652">
            <v>0</v>
          </cell>
          <cell r="L652" t="str">
            <v>20020220</v>
          </cell>
          <cell r="M652" t="str">
            <v>20020725</v>
          </cell>
        </row>
        <row r="653">
          <cell r="A653" t="str">
            <v>C</v>
          </cell>
          <cell r="B653" t="str">
            <v>O80</v>
          </cell>
          <cell r="C653" t="str">
            <v>200202280891305</v>
          </cell>
          <cell r="D653" t="str">
            <v>0891305</v>
          </cell>
          <cell r="E653" t="str">
            <v>三重織物株式会社　　　　　　　　　　　　　　　　</v>
          </cell>
          <cell r="F653" t="str">
            <v>4543530</v>
          </cell>
          <cell r="G653">
            <v>4782511</v>
          </cell>
          <cell r="H653">
            <v>4782519</v>
          </cell>
          <cell r="I653">
            <v>4782519</v>
          </cell>
          <cell r="J653">
            <v>0</v>
          </cell>
          <cell r="K653">
            <v>0</v>
          </cell>
          <cell r="L653" t="str">
            <v>20020228</v>
          </cell>
          <cell r="M653" t="str">
            <v>20020725</v>
          </cell>
        </row>
        <row r="654">
          <cell r="A654" t="str">
            <v>C</v>
          </cell>
          <cell r="B654" t="str">
            <v>O80</v>
          </cell>
          <cell r="C654" t="str">
            <v>200202280891305T</v>
          </cell>
          <cell r="D654" t="str">
            <v>0891305</v>
          </cell>
          <cell r="E654" t="str">
            <v>三重織物株式会社　　　　　　　　　　　　　　　　</v>
          </cell>
          <cell r="F654" t="str">
            <v>4999999187940</v>
          </cell>
          <cell r="G654">
            <v>18</v>
          </cell>
          <cell r="L654" t="str">
            <v>20020228</v>
          </cell>
          <cell r="M654" t="str">
            <v>20020725</v>
          </cell>
        </row>
        <row r="655">
          <cell r="A655" t="str">
            <v>C</v>
          </cell>
          <cell r="B655" t="str">
            <v>O80</v>
          </cell>
          <cell r="C655" t="str">
            <v>200203100891305</v>
          </cell>
          <cell r="D655" t="str">
            <v>0891305</v>
          </cell>
          <cell r="E655" t="str">
            <v>三重織物株式会社　　　　　　　　　　　　　　　　</v>
          </cell>
          <cell r="F655" t="str">
            <v>4543671</v>
          </cell>
          <cell r="G655">
            <v>5079706</v>
          </cell>
          <cell r="H655">
            <v>5079712</v>
          </cell>
          <cell r="I655">
            <v>5079712</v>
          </cell>
          <cell r="J655">
            <v>0</v>
          </cell>
          <cell r="K655">
            <v>0</v>
          </cell>
          <cell r="L655" t="str">
            <v>20020310</v>
          </cell>
          <cell r="M655" t="str">
            <v>20020826</v>
          </cell>
        </row>
        <row r="656">
          <cell r="A656" t="str">
            <v>C</v>
          </cell>
          <cell r="B656" t="str">
            <v>O80</v>
          </cell>
          <cell r="C656" t="str">
            <v>200203200891305</v>
          </cell>
          <cell r="D656" t="str">
            <v>0891305</v>
          </cell>
          <cell r="E656" t="str">
            <v>三重織物株式会社　　　　　　　　　　　　　　　　</v>
          </cell>
          <cell r="F656" t="str">
            <v>4545905</v>
          </cell>
          <cell r="G656">
            <v>4185626</v>
          </cell>
          <cell r="H656">
            <v>4185630</v>
          </cell>
          <cell r="I656">
            <v>4185630</v>
          </cell>
          <cell r="J656">
            <v>0</v>
          </cell>
          <cell r="K656">
            <v>0</v>
          </cell>
          <cell r="L656" t="str">
            <v>20020320</v>
          </cell>
          <cell r="M656" t="str">
            <v>20020826</v>
          </cell>
        </row>
        <row r="657">
          <cell r="A657" t="str">
            <v>C</v>
          </cell>
          <cell r="B657" t="str">
            <v>O80</v>
          </cell>
          <cell r="C657" t="str">
            <v>200203310891305</v>
          </cell>
          <cell r="D657" t="str">
            <v>0891305</v>
          </cell>
          <cell r="E657" t="str">
            <v>三重織物株式会社　　　　　　　　　　　　　　　　</v>
          </cell>
          <cell r="F657" t="str">
            <v>4547827</v>
          </cell>
          <cell r="G657">
            <v>3822976</v>
          </cell>
          <cell r="H657">
            <v>3822979</v>
          </cell>
          <cell r="I657">
            <v>3822979</v>
          </cell>
          <cell r="J657">
            <v>0</v>
          </cell>
          <cell r="K657">
            <v>0</v>
          </cell>
          <cell r="L657" t="str">
            <v>20020331</v>
          </cell>
          <cell r="M657" t="str">
            <v>20020826</v>
          </cell>
        </row>
        <row r="658">
          <cell r="A658" t="str">
            <v>C</v>
          </cell>
          <cell r="B658" t="str">
            <v>O80</v>
          </cell>
          <cell r="C658" t="str">
            <v>200203310891305T</v>
          </cell>
          <cell r="D658" t="str">
            <v>0891305</v>
          </cell>
          <cell r="E658" t="str">
            <v>三重織物株式会社　　　　　　　　　　　　　　　　</v>
          </cell>
          <cell r="F658" t="str">
            <v>4999999188879</v>
          </cell>
          <cell r="G658">
            <v>13</v>
          </cell>
          <cell r="L658" t="str">
            <v>20020331</v>
          </cell>
          <cell r="M658" t="str">
            <v>20020826</v>
          </cell>
        </row>
        <row r="659">
          <cell r="A659" t="str">
            <v>C</v>
          </cell>
          <cell r="B659" t="str">
            <v>O80</v>
          </cell>
          <cell r="C659" t="str">
            <v>200204100891305</v>
          </cell>
          <cell r="D659" t="str">
            <v>0891305</v>
          </cell>
          <cell r="E659" t="str">
            <v>三重織物株式会社　　　　　　　　　　　　　　　　</v>
          </cell>
          <cell r="F659" t="str">
            <v>4548255</v>
          </cell>
          <cell r="G659">
            <v>16297697</v>
          </cell>
          <cell r="H659">
            <v>16297709</v>
          </cell>
          <cell r="I659">
            <v>16297709</v>
          </cell>
          <cell r="J659">
            <v>0</v>
          </cell>
          <cell r="K659">
            <v>0</v>
          </cell>
          <cell r="L659" t="str">
            <v>20020410</v>
          </cell>
          <cell r="M659" t="str">
            <v>20020925</v>
          </cell>
        </row>
        <row r="660">
          <cell r="A660" t="str">
            <v>C</v>
          </cell>
          <cell r="B660" t="str">
            <v>O80</v>
          </cell>
          <cell r="C660" t="str">
            <v>200204200891305</v>
          </cell>
          <cell r="D660" t="str">
            <v>0891305</v>
          </cell>
          <cell r="E660" t="str">
            <v>三重織物株式会社　　　　　　　　　　　　　　　　</v>
          </cell>
          <cell r="F660" t="str">
            <v>4549582</v>
          </cell>
          <cell r="G660">
            <v>3236025</v>
          </cell>
          <cell r="H660">
            <v>3236031</v>
          </cell>
          <cell r="I660">
            <v>3236031</v>
          </cell>
          <cell r="J660">
            <v>0</v>
          </cell>
          <cell r="K660">
            <v>0</v>
          </cell>
          <cell r="L660" t="str">
            <v>20020420</v>
          </cell>
          <cell r="M660" t="str">
            <v>20020925</v>
          </cell>
        </row>
        <row r="661">
          <cell r="A661" t="str">
            <v>C</v>
          </cell>
          <cell r="B661" t="str">
            <v>O80</v>
          </cell>
          <cell r="C661" t="str">
            <v>200204300891305</v>
          </cell>
          <cell r="D661" t="str">
            <v>0891305</v>
          </cell>
          <cell r="E661" t="str">
            <v>三重織物株式会社　　　　　　　　　　　　　　　　</v>
          </cell>
          <cell r="F661" t="str">
            <v>4552567</v>
          </cell>
          <cell r="G661">
            <v>9172635</v>
          </cell>
          <cell r="H661">
            <v>9172644</v>
          </cell>
          <cell r="I661">
            <v>9172644</v>
          </cell>
          <cell r="J661">
            <v>0</v>
          </cell>
          <cell r="K661">
            <v>0</v>
          </cell>
          <cell r="L661" t="str">
            <v>20020430</v>
          </cell>
          <cell r="M661" t="str">
            <v>20020925</v>
          </cell>
        </row>
        <row r="662">
          <cell r="A662" t="str">
            <v>C</v>
          </cell>
          <cell r="B662" t="str">
            <v>O80</v>
          </cell>
          <cell r="C662" t="str">
            <v>200204300891305T</v>
          </cell>
          <cell r="D662" t="str">
            <v>0891305</v>
          </cell>
          <cell r="E662" t="str">
            <v>三重織物株式会社　　　　　　　　　　　　　　　　</v>
          </cell>
          <cell r="F662" t="str">
            <v>4999999190143</v>
          </cell>
          <cell r="G662">
            <v>26</v>
          </cell>
          <cell r="L662" t="str">
            <v>20020430</v>
          </cell>
          <cell r="M662" t="str">
            <v>20020925</v>
          </cell>
        </row>
        <row r="663">
          <cell r="A663" t="str">
            <v>C</v>
          </cell>
          <cell r="B663" t="str">
            <v>O80</v>
          </cell>
          <cell r="C663" t="str">
            <v>200205100891305</v>
          </cell>
          <cell r="D663" t="str">
            <v>0891305</v>
          </cell>
          <cell r="E663" t="str">
            <v>三重織物株式会社　　　　　　　　　　　　　　　　</v>
          </cell>
          <cell r="F663" t="str">
            <v>4553422</v>
          </cell>
          <cell r="G663">
            <v>5935223</v>
          </cell>
          <cell r="H663">
            <v>5935229</v>
          </cell>
          <cell r="I663">
            <v>5935229</v>
          </cell>
          <cell r="J663">
            <v>0</v>
          </cell>
          <cell r="K663">
            <v>0</v>
          </cell>
          <cell r="L663" t="str">
            <v>20020510</v>
          </cell>
          <cell r="M663" t="str">
            <v>20021025</v>
          </cell>
        </row>
        <row r="664">
          <cell r="A664" t="str">
            <v>C</v>
          </cell>
          <cell r="B664" t="str">
            <v>O80</v>
          </cell>
          <cell r="C664" t="str">
            <v>200205200891305</v>
          </cell>
          <cell r="D664" t="str">
            <v>0891305</v>
          </cell>
          <cell r="E664" t="str">
            <v>三重織物株式会社　　　　　　　　　　　　　　　　</v>
          </cell>
          <cell r="F664" t="str">
            <v>4553788</v>
          </cell>
          <cell r="G664">
            <v>5132788</v>
          </cell>
          <cell r="H664">
            <v>5132795</v>
          </cell>
          <cell r="I664">
            <v>5132795</v>
          </cell>
          <cell r="J664">
            <v>0</v>
          </cell>
          <cell r="K664">
            <v>0</v>
          </cell>
          <cell r="L664" t="str">
            <v>20020520</v>
          </cell>
          <cell r="M664" t="str">
            <v>20021025</v>
          </cell>
        </row>
        <row r="665">
          <cell r="A665" t="str">
            <v>C</v>
          </cell>
          <cell r="B665" t="str">
            <v>O80</v>
          </cell>
          <cell r="C665" t="str">
            <v>200205310891305</v>
          </cell>
          <cell r="D665" t="str">
            <v>0891305</v>
          </cell>
          <cell r="E665" t="str">
            <v>三重織物株式会社　　　　　　　　　　　　　　　　</v>
          </cell>
          <cell r="F665" t="str">
            <v>4556801</v>
          </cell>
          <cell r="G665">
            <v>2493154</v>
          </cell>
          <cell r="H665">
            <v>2493157</v>
          </cell>
          <cell r="I665">
            <v>2493157</v>
          </cell>
          <cell r="J665">
            <v>0</v>
          </cell>
          <cell r="K665">
            <v>0</v>
          </cell>
          <cell r="L665" t="str">
            <v>20020531</v>
          </cell>
          <cell r="M665" t="str">
            <v>20021025</v>
          </cell>
        </row>
        <row r="666">
          <cell r="A666" t="str">
            <v>C</v>
          </cell>
          <cell r="B666" t="str">
            <v>O80</v>
          </cell>
          <cell r="C666" t="str">
            <v>200205310891305T</v>
          </cell>
          <cell r="D666" t="str">
            <v>0891305</v>
          </cell>
          <cell r="E666" t="str">
            <v>三重織物株式会社　　　　　　　　　　　　　　　　</v>
          </cell>
          <cell r="F666" t="str">
            <v>4999999191255</v>
          </cell>
          <cell r="G666">
            <v>15</v>
          </cell>
          <cell r="L666" t="str">
            <v>20020531</v>
          </cell>
          <cell r="M666" t="str">
            <v>20021025</v>
          </cell>
        </row>
        <row r="667">
          <cell r="A667" t="str">
            <v>C</v>
          </cell>
          <cell r="B667" t="str">
            <v>O80</v>
          </cell>
          <cell r="C667" t="str">
            <v>200206100891305</v>
          </cell>
          <cell r="D667" t="str">
            <v>0891305</v>
          </cell>
          <cell r="E667" t="str">
            <v>三重織物株式会社　　　　　　　　　　　　　　　　</v>
          </cell>
          <cell r="F667" t="str">
            <v>4556933</v>
          </cell>
          <cell r="G667">
            <v>6151474</v>
          </cell>
          <cell r="H667">
            <v>6151484</v>
          </cell>
          <cell r="I667">
            <v>6151484</v>
          </cell>
          <cell r="J667">
            <v>0</v>
          </cell>
          <cell r="K667">
            <v>0</v>
          </cell>
          <cell r="L667" t="str">
            <v>20020610</v>
          </cell>
          <cell r="M667" t="str">
            <v>20021125</v>
          </cell>
        </row>
        <row r="668">
          <cell r="A668" t="str">
            <v>C</v>
          </cell>
          <cell r="B668" t="str">
            <v>O80</v>
          </cell>
          <cell r="C668" t="str">
            <v>200206200891305</v>
          </cell>
          <cell r="D668" t="str">
            <v>0891305</v>
          </cell>
          <cell r="E668" t="str">
            <v>三重織物株式会社　　　　　　　　　　　　　　　　</v>
          </cell>
          <cell r="F668" t="str">
            <v>4559112</v>
          </cell>
          <cell r="G668">
            <v>8889212</v>
          </cell>
          <cell r="H668">
            <v>8889219</v>
          </cell>
          <cell r="I668">
            <v>8889219</v>
          </cell>
          <cell r="J668">
            <v>0</v>
          </cell>
          <cell r="K668">
            <v>0</v>
          </cell>
          <cell r="L668" t="str">
            <v>20020620</v>
          </cell>
          <cell r="M668" t="str">
            <v>20021125</v>
          </cell>
        </row>
        <row r="669">
          <cell r="A669" t="str">
            <v>C</v>
          </cell>
          <cell r="B669" t="str">
            <v>O80</v>
          </cell>
          <cell r="C669" t="str">
            <v>200206300891305</v>
          </cell>
          <cell r="D669" t="str">
            <v>0891305</v>
          </cell>
          <cell r="E669" t="str">
            <v>三重織物株式会社　　　　　　　　　　　　　　　　</v>
          </cell>
          <cell r="F669" t="str">
            <v>4561168</v>
          </cell>
          <cell r="G669">
            <v>7328439</v>
          </cell>
          <cell r="H669">
            <v>7328445</v>
          </cell>
          <cell r="I669">
            <v>7328445</v>
          </cell>
          <cell r="J669">
            <v>0</v>
          </cell>
          <cell r="K669">
            <v>0</v>
          </cell>
          <cell r="L669" t="str">
            <v>20020630</v>
          </cell>
          <cell r="M669" t="str">
            <v>20021125</v>
          </cell>
        </row>
        <row r="670">
          <cell r="A670" t="str">
            <v>C</v>
          </cell>
          <cell r="B670" t="str">
            <v>O80</v>
          </cell>
          <cell r="C670" t="str">
            <v>200206300891305T</v>
          </cell>
          <cell r="D670" t="str">
            <v>0891305</v>
          </cell>
          <cell r="E670" t="str">
            <v>三重織物株式会社　　　　　　　　　　　　　　　　</v>
          </cell>
          <cell r="F670" t="str">
            <v>4999999192321</v>
          </cell>
          <cell r="G670">
            <v>18</v>
          </cell>
          <cell r="L670" t="str">
            <v>20020630</v>
          </cell>
          <cell r="M670" t="str">
            <v>20021125</v>
          </cell>
        </row>
        <row r="671">
          <cell r="A671" t="str">
            <v>C</v>
          </cell>
          <cell r="B671" t="str">
            <v>O83</v>
          </cell>
          <cell r="C671" t="str">
            <v>200112202621402</v>
          </cell>
          <cell r="D671" t="str">
            <v>2621402</v>
          </cell>
          <cell r="E671" t="str">
            <v>日本油脂ビーエーエスエフコーティングス　株式会社</v>
          </cell>
          <cell r="F671" t="str">
            <v>4532811</v>
          </cell>
          <cell r="G671">
            <v>100800</v>
          </cell>
          <cell r="H671">
            <v>420000</v>
          </cell>
          <cell r="I671">
            <v>420000</v>
          </cell>
          <cell r="J671">
            <v>0</v>
          </cell>
          <cell r="K671">
            <v>0</v>
          </cell>
          <cell r="L671" t="str">
            <v>20011220</v>
          </cell>
          <cell r="M671" t="str">
            <v>20020605</v>
          </cell>
        </row>
        <row r="672">
          <cell r="A672" t="str">
            <v>C</v>
          </cell>
          <cell r="B672" t="str">
            <v>O83</v>
          </cell>
          <cell r="C672" t="str">
            <v>200202202621402</v>
          </cell>
          <cell r="D672" t="str">
            <v>2621402</v>
          </cell>
          <cell r="E672" t="str">
            <v>日本油脂ビーエーエスエフコーティングス　株式会社</v>
          </cell>
          <cell r="F672" t="str">
            <v>4540456</v>
          </cell>
          <cell r="G672">
            <v>315000</v>
          </cell>
          <cell r="H672">
            <v>315000</v>
          </cell>
          <cell r="I672">
            <v>315000</v>
          </cell>
          <cell r="J672">
            <v>0</v>
          </cell>
          <cell r="K672">
            <v>0</v>
          </cell>
          <cell r="L672" t="str">
            <v>20020220</v>
          </cell>
          <cell r="M672" t="str">
            <v>20020805</v>
          </cell>
        </row>
        <row r="673">
          <cell r="A673" t="str">
            <v>C</v>
          </cell>
          <cell r="B673" t="str">
            <v>O83</v>
          </cell>
          <cell r="C673" t="str">
            <v>200202282621402</v>
          </cell>
          <cell r="D673" t="str">
            <v>2621402</v>
          </cell>
          <cell r="E673" t="str">
            <v>日本油脂ビーエーエスエフコーティングス　株式会社</v>
          </cell>
          <cell r="F673" t="str">
            <v>4543568</v>
          </cell>
          <cell r="G673">
            <v>262500</v>
          </cell>
          <cell r="H673">
            <v>262500</v>
          </cell>
          <cell r="I673">
            <v>262500</v>
          </cell>
          <cell r="J673">
            <v>0</v>
          </cell>
          <cell r="K673">
            <v>0</v>
          </cell>
          <cell r="L673" t="str">
            <v>20020228</v>
          </cell>
          <cell r="M673" t="str">
            <v>20020805</v>
          </cell>
        </row>
        <row r="674">
          <cell r="A674" t="str">
            <v>C</v>
          </cell>
          <cell r="B674" t="str">
            <v>O83</v>
          </cell>
          <cell r="C674" t="str">
            <v>200203102621402</v>
          </cell>
          <cell r="D674" t="str">
            <v>2621402</v>
          </cell>
          <cell r="E674" t="str">
            <v>日本油脂ビーエーエスエフコーティングス　株式会社</v>
          </cell>
          <cell r="F674" t="str">
            <v>4543707</v>
          </cell>
          <cell r="G674">
            <v>315000</v>
          </cell>
          <cell r="H674">
            <v>315000</v>
          </cell>
          <cell r="I674">
            <v>315000</v>
          </cell>
          <cell r="J674">
            <v>0</v>
          </cell>
          <cell r="K674">
            <v>0</v>
          </cell>
          <cell r="L674" t="str">
            <v>20020310</v>
          </cell>
          <cell r="M674" t="str">
            <v>20020905</v>
          </cell>
        </row>
        <row r="675">
          <cell r="A675" t="str">
            <v>C</v>
          </cell>
          <cell r="B675" t="str">
            <v>O83</v>
          </cell>
          <cell r="C675" t="str">
            <v>200203312621402</v>
          </cell>
          <cell r="D675" t="str">
            <v>2621402</v>
          </cell>
          <cell r="E675" t="str">
            <v>日本油脂ビーエーエスエフコーティングス　株式会社</v>
          </cell>
          <cell r="F675" t="str">
            <v>4547863</v>
          </cell>
          <cell r="G675">
            <v>52500</v>
          </cell>
          <cell r="H675">
            <v>52500</v>
          </cell>
          <cell r="I675">
            <v>52500</v>
          </cell>
          <cell r="J675">
            <v>0</v>
          </cell>
          <cell r="K675">
            <v>0</v>
          </cell>
          <cell r="L675" t="str">
            <v>20020331</v>
          </cell>
          <cell r="M675" t="str">
            <v>20020905</v>
          </cell>
        </row>
        <row r="676">
          <cell r="A676" t="str">
            <v>C</v>
          </cell>
          <cell r="B676" t="str">
            <v>O83</v>
          </cell>
          <cell r="C676" t="str">
            <v>200204102621402</v>
          </cell>
          <cell r="D676" t="str">
            <v>2621402</v>
          </cell>
          <cell r="E676" t="str">
            <v>日本油脂ビーエーエスエフコーティングス　株式会社</v>
          </cell>
          <cell r="F676" t="str">
            <v>4548281</v>
          </cell>
          <cell r="G676">
            <v>31500</v>
          </cell>
          <cell r="H676">
            <v>31500</v>
          </cell>
          <cell r="I676">
            <v>31500</v>
          </cell>
          <cell r="J676">
            <v>0</v>
          </cell>
          <cell r="K676">
            <v>0</v>
          </cell>
          <cell r="L676" t="str">
            <v>20020410</v>
          </cell>
          <cell r="M676" t="str">
            <v>20021007</v>
          </cell>
        </row>
        <row r="677">
          <cell r="A677" t="str">
            <v>C</v>
          </cell>
          <cell r="B677" t="str">
            <v>O83</v>
          </cell>
          <cell r="C677" t="str">
            <v>200204202621402</v>
          </cell>
          <cell r="D677" t="str">
            <v>2621402</v>
          </cell>
          <cell r="E677" t="str">
            <v>日本油脂ビーエーエスエフコーティングス　株式会社</v>
          </cell>
          <cell r="F677" t="str">
            <v>4549611</v>
          </cell>
          <cell r="G677">
            <v>26250</v>
          </cell>
          <cell r="H677">
            <v>26250</v>
          </cell>
          <cell r="I677">
            <v>26250</v>
          </cell>
          <cell r="J677">
            <v>0</v>
          </cell>
          <cell r="K677">
            <v>0</v>
          </cell>
          <cell r="L677" t="str">
            <v>20020420</v>
          </cell>
          <cell r="M677" t="str">
            <v>20021007</v>
          </cell>
        </row>
        <row r="678">
          <cell r="A678" t="str">
            <v>C</v>
          </cell>
          <cell r="B678" t="str">
            <v>O83</v>
          </cell>
          <cell r="C678" t="str">
            <v>200206202621402</v>
          </cell>
          <cell r="D678" t="str">
            <v>2621402</v>
          </cell>
          <cell r="E678" t="str">
            <v>日本油脂ビーエーエスエフコーティングス　株式会社</v>
          </cell>
          <cell r="F678" t="str">
            <v>4559424</v>
          </cell>
          <cell r="G678">
            <v>819000</v>
          </cell>
          <cell r="H678">
            <v>819000</v>
          </cell>
          <cell r="I678">
            <v>262500</v>
          </cell>
          <cell r="J678">
            <v>0</v>
          </cell>
          <cell r="K678">
            <v>556500</v>
          </cell>
          <cell r="L678" t="str">
            <v>20020620</v>
          </cell>
          <cell r="M678" t="str">
            <v>20021205</v>
          </cell>
        </row>
        <row r="679">
          <cell r="A679" t="str">
            <v>C</v>
          </cell>
          <cell r="B679" t="str">
            <v>O86</v>
          </cell>
          <cell r="C679" t="str">
            <v>200001200792103</v>
          </cell>
          <cell r="D679" t="str">
            <v>0792103</v>
          </cell>
          <cell r="E679" t="str">
            <v>ユニチカ株式会社　　　　　　　　　　　　　　　　</v>
          </cell>
          <cell r="F679" t="str">
            <v>4422900</v>
          </cell>
          <cell r="G679">
            <v>-286125</v>
          </cell>
          <cell r="L679" t="str">
            <v>20000120</v>
          </cell>
          <cell r="M679" t="str">
            <v>20000630</v>
          </cell>
        </row>
        <row r="680">
          <cell r="A680" t="str">
            <v>C</v>
          </cell>
          <cell r="B680" t="str">
            <v>O86</v>
          </cell>
          <cell r="C680" t="str">
            <v>200001200792103</v>
          </cell>
          <cell r="D680" t="str">
            <v>0792103</v>
          </cell>
          <cell r="E680" t="str">
            <v>ユニチカ株式会社　　　　　　　　　　　　　　　　</v>
          </cell>
          <cell r="F680" t="str">
            <v>4422900</v>
          </cell>
          <cell r="G680">
            <v>-803775</v>
          </cell>
          <cell r="L680" t="str">
            <v>20000120</v>
          </cell>
          <cell r="M680" t="str">
            <v>20000630</v>
          </cell>
        </row>
        <row r="681">
          <cell r="A681" t="str">
            <v>C</v>
          </cell>
          <cell r="B681" t="str">
            <v>O86</v>
          </cell>
          <cell r="C681" t="str">
            <v>200001200792103</v>
          </cell>
          <cell r="D681" t="str">
            <v>0792103</v>
          </cell>
          <cell r="E681" t="str">
            <v>ユニチカ株式会社　　　　　　　　　　　　　　　　</v>
          </cell>
          <cell r="F681" t="str">
            <v>4422900</v>
          </cell>
          <cell r="G681">
            <v>286125</v>
          </cell>
          <cell r="L681" t="str">
            <v>20000120</v>
          </cell>
          <cell r="M681" t="str">
            <v>20000831</v>
          </cell>
        </row>
        <row r="682">
          <cell r="A682" t="str">
            <v>C</v>
          </cell>
          <cell r="B682" t="str">
            <v>O86</v>
          </cell>
          <cell r="C682" t="str">
            <v>200001310792103</v>
          </cell>
          <cell r="D682" t="str">
            <v>0792103</v>
          </cell>
          <cell r="E682" t="str">
            <v>ユニチカ株式会社　　　　　　　　　　　　　　　　</v>
          </cell>
          <cell r="F682" t="str">
            <v>4425235</v>
          </cell>
          <cell r="G682">
            <v>803775</v>
          </cell>
          <cell r="L682" t="str">
            <v>20000131</v>
          </cell>
          <cell r="M682" t="str">
            <v>20000630</v>
          </cell>
        </row>
        <row r="683">
          <cell r="A683" t="str">
            <v>C</v>
          </cell>
          <cell r="B683" t="str">
            <v>O87</v>
          </cell>
          <cell r="C683" t="str">
            <v>200201311172503</v>
          </cell>
          <cell r="D683" t="str">
            <v>1172503</v>
          </cell>
          <cell r="E683" t="str">
            <v>ダイセル化学工業株式会社　　　　　　　　　　　　</v>
          </cell>
          <cell r="F683" t="str">
            <v>4538947</v>
          </cell>
          <cell r="G683">
            <v>195636</v>
          </cell>
          <cell r="H683">
            <v>2143470</v>
          </cell>
          <cell r="I683">
            <v>2143470</v>
          </cell>
          <cell r="J683">
            <v>0</v>
          </cell>
          <cell r="K683">
            <v>0</v>
          </cell>
          <cell r="L683" t="str">
            <v>20020131</v>
          </cell>
          <cell r="M683" t="str">
            <v>20020610</v>
          </cell>
        </row>
        <row r="684">
          <cell r="A684" t="str">
            <v>C</v>
          </cell>
          <cell r="B684" t="str">
            <v>O87</v>
          </cell>
          <cell r="C684" t="str">
            <v>200202101172503</v>
          </cell>
          <cell r="D684" t="str">
            <v>1172503</v>
          </cell>
          <cell r="E684" t="str">
            <v>ダイセル化学工業株式会社　　　　　　　　　　　　</v>
          </cell>
          <cell r="F684" t="str">
            <v>4539110</v>
          </cell>
          <cell r="G684">
            <v>609483</v>
          </cell>
          <cell r="H684">
            <v>609483</v>
          </cell>
          <cell r="I684">
            <v>587097</v>
          </cell>
          <cell r="J684">
            <v>0</v>
          </cell>
          <cell r="K684">
            <v>22386</v>
          </cell>
          <cell r="L684" t="str">
            <v>20020210</v>
          </cell>
          <cell r="M684" t="str">
            <v>20020710</v>
          </cell>
        </row>
        <row r="685">
          <cell r="A685" t="str">
            <v>C</v>
          </cell>
          <cell r="B685" t="str">
            <v>O87</v>
          </cell>
          <cell r="C685" t="str">
            <v>200202201172503</v>
          </cell>
          <cell r="D685" t="str">
            <v>1172503</v>
          </cell>
          <cell r="E685" t="str">
            <v>ダイセル化学工業株式会社　　　　　　　　　　　　</v>
          </cell>
          <cell r="F685" t="str">
            <v>4540427</v>
          </cell>
          <cell r="G685">
            <v>2592303</v>
          </cell>
          <cell r="H685">
            <v>2592303</v>
          </cell>
          <cell r="I685">
            <v>2592303</v>
          </cell>
          <cell r="J685">
            <v>0</v>
          </cell>
          <cell r="K685">
            <v>0</v>
          </cell>
          <cell r="L685" t="str">
            <v>20020220</v>
          </cell>
          <cell r="M685" t="str">
            <v>20020710</v>
          </cell>
        </row>
        <row r="686">
          <cell r="A686" t="str">
            <v>C</v>
          </cell>
          <cell r="B686" t="str">
            <v>O87</v>
          </cell>
          <cell r="C686" t="str">
            <v>200202281172503</v>
          </cell>
          <cell r="D686" t="str">
            <v>1172503</v>
          </cell>
          <cell r="E686" t="str">
            <v>ダイセル化学工業株式会社　　　　　　　　　　　　</v>
          </cell>
          <cell r="F686" t="str">
            <v>4543543</v>
          </cell>
          <cell r="G686">
            <v>15241800</v>
          </cell>
          <cell r="H686">
            <v>15241800</v>
          </cell>
          <cell r="I686">
            <v>15241800</v>
          </cell>
          <cell r="J686">
            <v>0</v>
          </cell>
          <cell r="K686">
            <v>0</v>
          </cell>
          <cell r="L686" t="str">
            <v>20020228</v>
          </cell>
          <cell r="M686" t="str">
            <v>20020710</v>
          </cell>
        </row>
        <row r="687">
          <cell r="A687" t="str">
            <v>C</v>
          </cell>
          <cell r="B687" t="str">
            <v>O87</v>
          </cell>
          <cell r="C687" t="str">
            <v>200203101172503</v>
          </cell>
          <cell r="D687" t="str">
            <v>1172503</v>
          </cell>
          <cell r="E687" t="str">
            <v>ダイセル化学工業株式会社　　　　　　　　　　　　</v>
          </cell>
          <cell r="F687" t="str">
            <v>4543680</v>
          </cell>
          <cell r="G687">
            <v>-12842865</v>
          </cell>
          <cell r="H687">
            <v>-12842865</v>
          </cell>
          <cell r="I687">
            <v>-12842865</v>
          </cell>
          <cell r="J687">
            <v>0</v>
          </cell>
          <cell r="K687">
            <v>0</v>
          </cell>
          <cell r="L687" t="str">
            <v>20020310</v>
          </cell>
          <cell r="M687" t="str">
            <v>20020812</v>
          </cell>
        </row>
        <row r="688">
          <cell r="A688" t="str">
            <v>C</v>
          </cell>
          <cell r="B688" t="str">
            <v>O87</v>
          </cell>
          <cell r="C688" t="str">
            <v>200203201172503</v>
          </cell>
          <cell r="D688" t="str">
            <v>1172503</v>
          </cell>
          <cell r="E688" t="str">
            <v>ダイセル化学工業株式会社　　　　　　　　　　　　</v>
          </cell>
          <cell r="F688" t="str">
            <v>4545970</v>
          </cell>
          <cell r="G688">
            <v>826413</v>
          </cell>
          <cell r="H688">
            <v>826413</v>
          </cell>
          <cell r="I688">
            <v>826413</v>
          </cell>
          <cell r="J688">
            <v>0</v>
          </cell>
          <cell r="K688">
            <v>0</v>
          </cell>
          <cell r="L688" t="str">
            <v>20020320</v>
          </cell>
          <cell r="M688" t="str">
            <v>20020812</v>
          </cell>
        </row>
        <row r="689">
          <cell r="A689" t="str">
            <v>C</v>
          </cell>
          <cell r="B689" t="str">
            <v>O87</v>
          </cell>
          <cell r="C689" t="str">
            <v>200203311172503</v>
          </cell>
          <cell r="D689" t="str">
            <v>1172503</v>
          </cell>
          <cell r="E689" t="str">
            <v>ダイセル化学工業株式会社　　　　　　　　　　　　</v>
          </cell>
          <cell r="F689" t="str">
            <v>4547838</v>
          </cell>
          <cell r="G689">
            <v>526008</v>
          </cell>
          <cell r="H689">
            <v>526008</v>
          </cell>
          <cell r="I689">
            <v>526008</v>
          </cell>
          <cell r="J689">
            <v>0</v>
          </cell>
          <cell r="K689">
            <v>0</v>
          </cell>
          <cell r="L689" t="str">
            <v>20020331</v>
          </cell>
          <cell r="M689" t="str">
            <v>20020812</v>
          </cell>
        </row>
        <row r="690">
          <cell r="A690" t="str">
            <v>C</v>
          </cell>
          <cell r="B690" t="str">
            <v>O87</v>
          </cell>
          <cell r="C690" t="str">
            <v>200204101172503</v>
          </cell>
          <cell r="D690" t="str">
            <v>1172503</v>
          </cell>
          <cell r="E690" t="str">
            <v>ダイセル化学工業株式会社　　　　　　　　　　　　</v>
          </cell>
          <cell r="F690" t="str">
            <v>4548259</v>
          </cell>
          <cell r="G690">
            <v>1745058</v>
          </cell>
          <cell r="H690">
            <v>1745058</v>
          </cell>
          <cell r="I690">
            <v>1745058</v>
          </cell>
          <cell r="J690">
            <v>0</v>
          </cell>
          <cell r="K690">
            <v>0</v>
          </cell>
          <cell r="L690" t="str">
            <v>20020410</v>
          </cell>
          <cell r="M690" t="str">
            <v>20020910</v>
          </cell>
        </row>
        <row r="691">
          <cell r="A691" t="str">
            <v>C</v>
          </cell>
          <cell r="B691" t="str">
            <v>O87</v>
          </cell>
          <cell r="C691" t="str">
            <v>200204201172503</v>
          </cell>
          <cell r="D691" t="str">
            <v>1172503</v>
          </cell>
          <cell r="E691" t="str">
            <v>ダイセル化学工業株式会社　　　　　　　　　　　　</v>
          </cell>
          <cell r="F691" t="str">
            <v>4549589</v>
          </cell>
          <cell r="G691">
            <v>547491</v>
          </cell>
          <cell r="H691">
            <v>547491</v>
          </cell>
          <cell r="I691">
            <v>547491</v>
          </cell>
          <cell r="J691">
            <v>0</v>
          </cell>
          <cell r="K691">
            <v>0</v>
          </cell>
          <cell r="L691" t="str">
            <v>20020420</v>
          </cell>
          <cell r="M691" t="str">
            <v>20020910</v>
          </cell>
        </row>
        <row r="692">
          <cell r="A692" t="str">
            <v>C</v>
          </cell>
          <cell r="B692" t="str">
            <v>O87</v>
          </cell>
          <cell r="C692" t="str">
            <v>200204301172503</v>
          </cell>
          <cell r="D692" t="str">
            <v>1172503</v>
          </cell>
          <cell r="E692" t="str">
            <v>ダイセル化学工業株式会社　　　　　　　　　　　　</v>
          </cell>
          <cell r="F692" t="str">
            <v>4552572</v>
          </cell>
          <cell r="G692">
            <v>3499524</v>
          </cell>
          <cell r="H692">
            <v>3499524</v>
          </cell>
          <cell r="I692">
            <v>3465945</v>
          </cell>
          <cell r="J692">
            <v>0</v>
          </cell>
          <cell r="K692">
            <v>33579</v>
          </cell>
          <cell r="L692" t="str">
            <v>20020430</v>
          </cell>
          <cell r="M692" t="str">
            <v>20020910</v>
          </cell>
        </row>
        <row r="693">
          <cell r="A693" t="str">
            <v>C</v>
          </cell>
          <cell r="B693" t="str">
            <v>O87</v>
          </cell>
          <cell r="C693" t="str">
            <v>200205101172503</v>
          </cell>
          <cell r="D693" t="str">
            <v>1172503</v>
          </cell>
          <cell r="E693" t="str">
            <v>ダイセル化学工業株式会社　　　　　　　　　　　　</v>
          </cell>
          <cell r="F693" t="str">
            <v>4553476</v>
          </cell>
          <cell r="G693">
            <v>215355</v>
          </cell>
          <cell r="H693">
            <v>215355</v>
          </cell>
          <cell r="I693">
            <v>215355</v>
          </cell>
          <cell r="J693">
            <v>0</v>
          </cell>
          <cell r="K693">
            <v>0</v>
          </cell>
          <cell r="L693" t="str">
            <v>20020510</v>
          </cell>
          <cell r="M693" t="str">
            <v>20021010</v>
          </cell>
        </row>
        <row r="694">
          <cell r="A694" t="str">
            <v>C</v>
          </cell>
          <cell r="B694" t="str">
            <v>O87</v>
          </cell>
          <cell r="C694" t="str">
            <v>200205201172503</v>
          </cell>
          <cell r="D694" t="str">
            <v>1172503</v>
          </cell>
          <cell r="E694" t="str">
            <v>ダイセル化学工業株式会社　　　　　　　　　　　　</v>
          </cell>
          <cell r="F694" t="str">
            <v>4553793</v>
          </cell>
          <cell r="G694">
            <v>3014781</v>
          </cell>
          <cell r="H694">
            <v>3015516</v>
          </cell>
          <cell r="I694">
            <v>2981937</v>
          </cell>
          <cell r="J694">
            <v>0</v>
          </cell>
          <cell r="K694">
            <v>33579</v>
          </cell>
          <cell r="L694" t="str">
            <v>20020520</v>
          </cell>
          <cell r="M694" t="str">
            <v>20021010</v>
          </cell>
        </row>
        <row r="695">
          <cell r="A695" t="str">
            <v>C</v>
          </cell>
          <cell r="B695" t="str">
            <v>O87</v>
          </cell>
          <cell r="C695" t="str">
            <v>200205311172503</v>
          </cell>
          <cell r="D695" t="str">
            <v>1172503</v>
          </cell>
          <cell r="E695" t="str">
            <v>ダイセル化学工業株式会社　　　　　　　　　　　　</v>
          </cell>
          <cell r="F695" t="str">
            <v>4556806</v>
          </cell>
          <cell r="G695">
            <v>2849889</v>
          </cell>
          <cell r="H695">
            <v>2849154</v>
          </cell>
          <cell r="I695">
            <v>2849154</v>
          </cell>
          <cell r="J695">
            <v>0</v>
          </cell>
          <cell r="K695">
            <v>0</v>
          </cell>
          <cell r="L695" t="str">
            <v>20020531</v>
          </cell>
          <cell r="M695" t="str">
            <v>20021010</v>
          </cell>
        </row>
        <row r="696">
          <cell r="A696" t="str">
            <v>C</v>
          </cell>
          <cell r="B696" t="str">
            <v>O87</v>
          </cell>
          <cell r="C696" t="str">
            <v>200206101172503</v>
          </cell>
          <cell r="D696" t="str">
            <v>1172503</v>
          </cell>
          <cell r="E696" t="str">
            <v>ダイセル化学工業株式会社　　　　　　　　　　　　</v>
          </cell>
          <cell r="F696" t="str">
            <v>4556940</v>
          </cell>
          <cell r="G696">
            <v>2511726</v>
          </cell>
          <cell r="H696">
            <v>2511726</v>
          </cell>
          <cell r="I696">
            <v>2489340</v>
          </cell>
          <cell r="J696">
            <v>0</v>
          </cell>
          <cell r="K696">
            <v>22386</v>
          </cell>
          <cell r="L696" t="str">
            <v>20020610</v>
          </cell>
          <cell r="M696" t="str">
            <v>20021111</v>
          </cell>
        </row>
        <row r="697">
          <cell r="A697" t="str">
            <v>C</v>
          </cell>
          <cell r="B697" t="str">
            <v>O87</v>
          </cell>
          <cell r="C697" t="str">
            <v>200206201172503</v>
          </cell>
          <cell r="D697" t="str">
            <v>1172503</v>
          </cell>
          <cell r="E697" t="str">
            <v>ダイセル化学工業株式会社　　　　　　　　　　　　</v>
          </cell>
          <cell r="F697" t="str">
            <v>4559176</v>
          </cell>
          <cell r="G697">
            <v>2267055</v>
          </cell>
          <cell r="H697">
            <v>2267055</v>
          </cell>
          <cell r="I697">
            <v>2244669</v>
          </cell>
          <cell r="J697">
            <v>0</v>
          </cell>
          <cell r="K697">
            <v>22386</v>
          </cell>
          <cell r="L697" t="str">
            <v>20020620</v>
          </cell>
          <cell r="M697" t="str">
            <v>20021111</v>
          </cell>
        </row>
        <row r="698">
          <cell r="A698" t="str">
            <v>C</v>
          </cell>
          <cell r="B698" t="str">
            <v>O87</v>
          </cell>
          <cell r="C698" t="str">
            <v>200206301172503</v>
          </cell>
          <cell r="D698" t="str">
            <v>1172503</v>
          </cell>
          <cell r="E698" t="str">
            <v>ダイセル化学工業株式会社　　　　　　　　　　　　</v>
          </cell>
          <cell r="F698" t="str">
            <v>4561173</v>
          </cell>
          <cell r="G698">
            <v>1583484</v>
          </cell>
          <cell r="H698">
            <v>1583484</v>
          </cell>
          <cell r="I698">
            <v>1583484</v>
          </cell>
          <cell r="J698">
            <v>0</v>
          </cell>
          <cell r="K698">
            <v>0</v>
          </cell>
          <cell r="L698" t="str">
            <v>20020630</v>
          </cell>
          <cell r="M698" t="str">
            <v>20021111</v>
          </cell>
        </row>
        <row r="699">
          <cell r="A699" t="str">
            <v>C</v>
          </cell>
          <cell r="B699" t="str">
            <v>O92</v>
          </cell>
          <cell r="C699" t="str">
            <v>200205100504527</v>
          </cell>
          <cell r="D699" t="str">
            <v>0504527</v>
          </cell>
          <cell r="E699" t="str">
            <v>株式会社トクヤマ　　　　　　　　　　　　　　　　</v>
          </cell>
          <cell r="F699" t="str">
            <v>4552996</v>
          </cell>
          <cell r="G699">
            <v>1646400</v>
          </cell>
          <cell r="H699">
            <v>1646400</v>
          </cell>
          <cell r="I699">
            <v>1646400</v>
          </cell>
          <cell r="J699">
            <v>0</v>
          </cell>
          <cell r="K699">
            <v>0</v>
          </cell>
          <cell r="L699" t="str">
            <v>20020510</v>
          </cell>
          <cell r="M699" t="str">
            <v>20020930</v>
          </cell>
        </row>
        <row r="700">
          <cell r="A700" t="str">
            <v>C</v>
          </cell>
          <cell r="B700" t="str">
            <v>O92</v>
          </cell>
          <cell r="C700" t="str">
            <v>200205310504527</v>
          </cell>
          <cell r="D700" t="str">
            <v>0504527</v>
          </cell>
          <cell r="E700" t="str">
            <v>株式会社トクヤマ　　　　　　　　　　　　　　　　</v>
          </cell>
          <cell r="F700" t="str">
            <v>4556758</v>
          </cell>
          <cell r="G700">
            <v>1646400</v>
          </cell>
          <cell r="H700">
            <v>1646400</v>
          </cell>
          <cell r="I700">
            <v>1646400</v>
          </cell>
          <cell r="J700">
            <v>0</v>
          </cell>
          <cell r="K700">
            <v>0</v>
          </cell>
          <cell r="L700" t="str">
            <v>20020531</v>
          </cell>
          <cell r="M700" t="str">
            <v>20020930</v>
          </cell>
        </row>
        <row r="701">
          <cell r="A701" t="str">
            <v>C</v>
          </cell>
          <cell r="B701" t="str">
            <v>O94</v>
          </cell>
          <cell r="C701" t="str">
            <v>200203200355883</v>
          </cell>
          <cell r="D701" t="str">
            <v>0355883</v>
          </cell>
          <cell r="E701" t="str">
            <v>住友商事株式会社　　　　　　　　　　　　　　　　</v>
          </cell>
          <cell r="F701" t="str">
            <v>4545228</v>
          </cell>
          <cell r="G701">
            <v>1197000</v>
          </cell>
          <cell r="H701">
            <v>1197000</v>
          </cell>
          <cell r="I701">
            <v>1197000</v>
          </cell>
          <cell r="J701">
            <v>0</v>
          </cell>
          <cell r="K701">
            <v>0</v>
          </cell>
          <cell r="L701" t="str">
            <v>20020320</v>
          </cell>
          <cell r="M701" t="str">
            <v>20020718</v>
          </cell>
        </row>
        <row r="702">
          <cell r="A702" t="str">
            <v>C</v>
          </cell>
          <cell r="B702" t="str">
            <v>O94</v>
          </cell>
          <cell r="C702" t="str">
            <v>200204100355883</v>
          </cell>
          <cell r="D702" t="str">
            <v>0355883</v>
          </cell>
          <cell r="E702" t="str">
            <v>住友商事株式会社　　　　　　　　　　　　　　　　</v>
          </cell>
          <cell r="F702" t="str">
            <v>4548202</v>
          </cell>
          <cell r="G702">
            <v>1197000</v>
          </cell>
          <cell r="H702">
            <v>1197000</v>
          </cell>
          <cell r="I702">
            <v>1197000</v>
          </cell>
          <cell r="J702">
            <v>0</v>
          </cell>
          <cell r="K702">
            <v>0</v>
          </cell>
          <cell r="L702" t="str">
            <v>20020410</v>
          </cell>
          <cell r="M702" t="str">
            <v>20020819</v>
          </cell>
        </row>
        <row r="703">
          <cell r="A703" t="str">
            <v>C</v>
          </cell>
          <cell r="B703" t="str">
            <v>O94</v>
          </cell>
          <cell r="C703" t="str">
            <v>200205100355883</v>
          </cell>
          <cell r="D703" t="str">
            <v>0355883</v>
          </cell>
          <cell r="E703" t="str">
            <v>住友商事株式会社　　　　　　　　　　　　　　　　</v>
          </cell>
          <cell r="F703" t="str">
            <v>4552874</v>
          </cell>
          <cell r="G703">
            <v>1197000</v>
          </cell>
          <cell r="H703">
            <v>1197000</v>
          </cell>
          <cell r="I703">
            <v>1197000</v>
          </cell>
          <cell r="J703">
            <v>0</v>
          </cell>
          <cell r="K703">
            <v>0</v>
          </cell>
          <cell r="L703" t="str">
            <v>20020510</v>
          </cell>
          <cell r="M703" t="str">
            <v>20020918</v>
          </cell>
        </row>
        <row r="704">
          <cell r="A704" t="str">
            <v>C</v>
          </cell>
          <cell r="B704" t="str">
            <v>O94</v>
          </cell>
          <cell r="C704" t="str">
            <v>200205310355883</v>
          </cell>
          <cell r="D704" t="str">
            <v>0355883</v>
          </cell>
          <cell r="E704" t="str">
            <v>住友商事株式会社　　　　　　　　　　　　　　　　</v>
          </cell>
          <cell r="F704" t="str">
            <v>4556746</v>
          </cell>
          <cell r="G704">
            <v>1197000</v>
          </cell>
          <cell r="H704">
            <v>1197000</v>
          </cell>
          <cell r="I704">
            <v>1197000</v>
          </cell>
          <cell r="J704">
            <v>0</v>
          </cell>
          <cell r="K704">
            <v>0</v>
          </cell>
          <cell r="L704" t="str">
            <v>20020531</v>
          </cell>
          <cell r="M704" t="str">
            <v>20020918</v>
          </cell>
        </row>
        <row r="705">
          <cell r="A705" t="str">
            <v>C</v>
          </cell>
          <cell r="B705" t="str">
            <v>O94</v>
          </cell>
          <cell r="C705" t="str">
            <v>200206100355883</v>
          </cell>
          <cell r="D705" t="str">
            <v>0355883</v>
          </cell>
          <cell r="E705" t="str">
            <v>住友商事株式会社　　　　　　　　　　　　　　　　</v>
          </cell>
          <cell r="F705" t="str">
            <v>4556882</v>
          </cell>
          <cell r="G705">
            <v>1197000</v>
          </cell>
          <cell r="H705">
            <v>1197000</v>
          </cell>
          <cell r="I705">
            <v>1197000</v>
          </cell>
          <cell r="J705">
            <v>0</v>
          </cell>
          <cell r="K705">
            <v>0</v>
          </cell>
          <cell r="L705" t="str">
            <v>20020610</v>
          </cell>
          <cell r="M705" t="str">
            <v>20021018</v>
          </cell>
        </row>
        <row r="706">
          <cell r="A706" t="str">
            <v>C</v>
          </cell>
          <cell r="B706" t="str">
            <v>O94</v>
          </cell>
          <cell r="C706" t="str">
            <v>200206300355883</v>
          </cell>
          <cell r="D706" t="str">
            <v>0355883</v>
          </cell>
          <cell r="E706" t="str">
            <v>住友商事株式会社　　　　　　　　　　　　　　　　</v>
          </cell>
          <cell r="F706" t="str">
            <v>4561119</v>
          </cell>
          <cell r="G706">
            <v>1197000</v>
          </cell>
          <cell r="H706">
            <v>1197000</v>
          </cell>
          <cell r="I706">
            <v>1197000</v>
          </cell>
          <cell r="J706">
            <v>0</v>
          </cell>
          <cell r="K706">
            <v>0</v>
          </cell>
          <cell r="L706" t="str">
            <v>20020630</v>
          </cell>
          <cell r="M706" t="str">
            <v>20021018</v>
          </cell>
        </row>
        <row r="707">
          <cell r="A707" t="str">
            <v>C</v>
          </cell>
          <cell r="B707" t="str">
            <v>O99</v>
          </cell>
          <cell r="C707" t="str">
            <v>200112201070603</v>
          </cell>
          <cell r="D707" t="str">
            <v>1070603</v>
          </cell>
          <cell r="E707" t="str">
            <v>長繊　大阪　　　　　　　　　　　　　　　　　　　</v>
          </cell>
          <cell r="F707" t="str">
            <v>4532526</v>
          </cell>
          <cell r="G707">
            <v>20475</v>
          </cell>
          <cell r="L707" t="str">
            <v>20011220</v>
          </cell>
          <cell r="M707" t="str">
            <v>20020131</v>
          </cell>
        </row>
        <row r="708">
          <cell r="A708" t="str">
            <v>C</v>
          </cell>
          <cell r="B708" t="str">
            <v>O99</v>
          </cell>
          <cell r="C708" t="str">
            <v>200112201070603</v>
          </cell>
          <cell r="D708" t="str">
            <v>1070603</v>
          </cell>
          <cell r="E708" t="str">
            <v>長繊　大阪　　　　　　　　　　　　　　　　　　　</v>
          </cell>
          <cell r="F708" t="str">
            <v>4532526</v>
          </cell>
          <cell r="G708">
            <v>756</v>
          </cell>
          <cell r="L708" t="str">
            <v>20011220</v>
          </cell>
          <cell r="M708" t="str">
            <v>20020131</v>
          </cell>
        </row>
        <row r="709">
          <cell r="A709" t="str">
            <v>C</v>
          </cell>
          <cell r="B709" t="str">
            <v>O99</v>
          </cell>
          <cell r="C709" t="str">
            <v>200112201070603</v>
          </cell>
          <cell r="D709" t="str">
            <v>1070603</v>
          </cell>
          <cell r="E709" t="str">
            <v>長繊　大阪　　　　　　　　　　　　　　　　　　　</v>
          </cell>
          <cell r="F709" t="str">
            <v>4532526</v>
          </cell>
          <cell r="G709">
            <v>-20475</v>
          </cell>
          <cell r="L709" t="str">
            <v>20011220</v>
          </cell>
          <cell r="M709" t="str">
            <v>20020531</v>
          </cell>
        </row>
        <row r="710">
          <cell r="A710" t="str">
            <v>C</v>
          </cell>
          <cell r="B710" t="str">
            <v>OX2</v>
          </cell>
          <cell r="C710" t="str">
            <v>200206300146116</v>
          </cell>
          <cell r="D710" t="str">
            <v>0146116</v>
          </cell>
          <cell r="E710" t="str">
            <v>鐘淵化学工業株式会社　　　　　　　　　　　　　　</v>
          </cell>
          <cell r="F710" t="str">
            <v>4561083</v>
          </cell>
          <cell r="G710">
            <v>34125</v>
          </cell>
          <cell r="L710" t="str">
            <v>20020630</v>
          </cell>
          <cell r="M710" t="str">
            <v>20020731</v>
          </cell>
        </row>
        <row r="711">
          <cell r="A711" t="str">
            <v>C</v>
          </cell>
          <cell r="B711" t="str">
            <v>OZ9</v>
          </cell>
          <cell r="C711" t="str">
            <v>200204102408501</v>
          </cell>
          <cell r="D711" t="str">
            <v>2408501</v>
          </cell>
          <cell r="E711" t="str">
            <v>東洋アルミニウム株式会社　　　　　　　　　　　　</v>
          </cell>
          <cell r="F711" t="str">
            <v>4548278</v>
          </cell>
          <cell r="G711">
            <v>6262199</v>
          </cell>
          <cell r="L711" t="str">
            <v>20020410</v>
          </cell>
          <cell r="M711" t="str">
            <v>20020830</v>
          </cell>
        </row>
        <row r="712">
          <cell r="A712" t="str">
            <v>C</v>
          </cell>
          <cell r="B712" t="str">
            <v>OZ9</v>
          </cell>
          <cell r="C712" t="str">
            <v>200204202408501</v>
          </cell>
          <cell r="D712" t="str">
            <v>2408501</v>
          </cell>
          <cell r="E712" t="str">
            <v>東洋アルミニウム株式会社　　　　　　　　　　　　</v>
          </cell>
          <cell r="F712" t="str">
            <v>4549607</v>
          </cell>
          <cell r="G712">
            <v>451500</v>
          </cell>
          <cell r="L712" t="str">
            <v>20020420</v>
          </cell>
          <cell r="M712" t="str">
            <v>20020830</v>
          </cell>
        </row>
        <row r="713">
          <cell r="A713" t="str">
            <v>C</v>
          </cell>
          <cell r="B713" t="str">
            <v>OZ9</v>
          </cell>
          <cell r="C713" t="str">
            <v>200205102408501</v>
          </cell>
          <cell r="D713" t="str">
            <v>2408501</v>
          </cell>
          <cell r="E713" t="str">
            <v>東洋アルミニウム株式会社　　　　　　　　　　　　</v>
          </cell>
          <cell r="F713" t="str">
            <v>4553627</v>
          </cell>
          <cell r="G713">
            <v>8064000</v>
          </cell>
          <cell r="L713" t="str">
            <v>20020510</v>
          </cell>
          <cell r="M713" t="str">
            <v>20020930</v>
          </cell>
        </row>
        <row r="714">
          <cell r="A714" t="str">
            <v>C</v>
          </cell>
          <cell r="B714" t="str">
            <v>OZ9</v>
          </cell>
          <cell r="C714" t="str">
            <v>200205312408501</v>
          </cell>
          <cell r="D714" t="str">
            <v>2408501</v>
          </cell>
          <cell r="E714" t="str">
            <v>東洋アルミニウム株式会社　　　　　　　　　　　　</v>
          </cell>
          <cell r="F714" t="str">
            <v>4556829</v>
          </cell>
          <cell r="G714">
            <v>147000</v>
          </cell>
          <cell r="L714" t="str">
            <v>20020531</v>
          </cell>
          <cell r="M714" t="str">
            <v>20020930</v>
          </cell>
        </row>
        <row r="715">
          <cell r="A715" t="str">
            <v>E</v>
          </cell>
          <cell r="B715" t="str">
            <v>OZ9</v>
          </cell>
          <cell r="C715" t="str">
            <v>200206202408501</v>
          </cell>
          <cell r="D715" t="str">
            <v>2408501</v>
          </cell>
          <cell r="E715" t="str">
            <v>東洋アルミニウム株式会社　　　　　　　　　　　　</v>
          </cell>
          <cell r="F715" t="str">
            <v>4559358</v>
          </cell>
          <cell r="G715">
            <v>8064000</v>
          </cell>
          <cell r="L715" t="str">
            <v>20020620</v>
          </cell>
          <cell r="M715" t="str">
            <v>20021031</v>
          </cell>
        </row>
        <row r="716">
          <cell r="A716" t="str">
            <v>E</v>
          </cell>
          <cell r="B716" t="str">
            <v>OZ9</v>
          </cell>
          <cell r="C716" t="str">
            <v>200206302408501</v>
          </cell>
          <cell r="D716" t="str">
            <v>2408501</v>
          </cell>
          <cell r="E716" t="str">
            <v>東洋アルミニウム株式会社　　　　　　　　　　　　</v>
          </cell>
          <cell r="F716" t="str">
            <v>4561190</v>
          </cell>
          <cell r="G716">
            <v>110250</v>
          </cell>
          <cell r="L716" t="str">
            <v>20020630</v>
          </cell>
          <cell r="M716" t="str">
            <v>20021031</v>
          </cell>
        </row>
        <row r="717">
          <cell r="A717" t="str">
            <v>C</v>
          </cell>
          <cell r="B717" t="str">
            <v>S30</v>
          </cell>
          <cell r="C717" t="str">
            <v>200203100511208</v>
          </cell>
          <cell r="D717" t="str">
            <v>0511208</v>
          </cell>
          <cell r="E717" t="str">
            <v>豊田通商株式会社　　　　　　　　　　　　　　　　</v>
          </cell>
          <cell r="F717" t="str">
            <v>4543645</v>
          </cell>
          <cell r="G717">
            <v>69535474</v>
          </cell>
          <cell r="L717" t="str">
            <v>20020310</v>
          </cell>
          <cell r="M717" t="str">
            <v>20020710</v>
          </cell>
        </row>
        <row r="718">
          <cell r="A718" t="str">
            <v>C</v>
          </cell>
          <cell r="B718" t="str">
            <v>S30</v>
          </cell>
          <cell r="C718" t="str">
            <v>200203200511208</v>
          </cell>
          <cell r="D718" t="str">
            <v>0511208</v>
          </cell>
          <cell r="E718" t="str">
            <v>豊田通商株式会社　　　　　　　　　　　　　　　　</v>
          </cell>
          <cell r="F718" t="str">
            <v>4545390</v>
          </cell>
          <cell r="G718">
            <v>87447355</v>
          </cell>
          <cell r="L718" t="str">
            <v>20020320</v>
          </cell>
          <cell r="M718" t="str">
            <v>20020710</v>
          </cell>
        </row>
        <row r="719">
          <cell r="A719" t="str">
            <v>C</v>
          </cell>
          <cell r="B719" t="str">
            <v>S30</v>
          </cell>
          <cell r="C719" t="str">
            <v>200203310511208</v>
          </cell>
          <cell r="D719" t="str">
            <v>0511208</v>
          </cell>
          <cell r="E719" t="str">
            <v>豊田通商株式会社　　　　　　　　　　　　　　　　</v>
          </cell>
          <cell r="F719" t="str">
            <v>4547801</v>
          </cell>
          <cell r="G719">
            <v>27130444</v>
          </cell>
          <cell r="L719" t="str">
            <v>20020331</v>
          </cell>
          <cell r="M719" t="str">
            <v>20020710</v>
          </cell>
        </row>
        <row r="720">
          <cell r="A720" t="str">
            <v>C</v>
          </cell>
          <cell r="B720" t="str">
            <v>S30</v>
          </cell>
          <cell r="C720" t="str">
            <v>200203310511208T</v>
          </cell>
          <cell r="D720" t="str">
            <v>0511208</v>
          </cell>
          <cell r="E720" t="str">
            <v>豊田通商株式会社　　　　　　　　　　　　　　　　</v>
          </cell>
          <cell r="F720" t="str">
            <v>4999999188867</v>
          </cell>
          <cell r="G720">
            <v>58</v>
          </cell>
          <cell r="L720" t="str">
            <v>20020331</v>
          </cell>
          <cell r="M720" t="str">
            <v>20020710</v>
          </cell>
        </row>
        <row r="721">
          <cell r="A721" t="str">
            <v>C</v>
          </cell>
          <cell r="B721" t="str">
            <v>S30</v>
          </cell>
          <cell r="C721" t="str">
            <v>200204100511208</v>
          </cell>
          <cell r="D721" t="str">
            <v>0511208</v>
          </cell>
          <cell r="E721" t="str">
            <v>豊田通商株式会社　　　　　　　　　　　　　　　　</v>
          </cell>
          <cell r="F721" t="str">
            <v>4548219</v>
          </cell>
          <cell r="G721">
            <v>120344513</v>
          </cell>
          <cell r="L721" t="str">
            <v>20020410</v>
          </cell>
          <cell r="M721" t="str">
            <v>20020812</v>
          </cell>
        </row>
        <row r="722">
          <cell r="A722" t="str">
            <v>C</v>
          </cell>
          <cell r="B722" t="str">
            <v>S30</v>
          </cell>
          <cell r="C722" t="str">
            <v>200204200511208</v>
          </cell>
          <cell r="D722" t="str">
            <v>0511208</v>
          </cell>
          <cell r="E722" t="str">
            <v>豊田通商株式会社　　　　　　　　　　　　　　　　</v>
          </cell>
          <cell r="F722" t="str">
            <v>4549551</v>
          </cell>
          <cell r="G722">
            <v>43851975</v>
          </cell>
          <cell r="L722" t="str">
            <v>20020420</v>
          </cell>
          <cell r="M722" t="str">
            <v>20020812</v>
          </cell>
        </row>
        <row r="723">
          <cell r="A723" t="str">
            <v>C</v>
          </cell>
          <cell r="B723" t="str">
            <v>S30</v>
          </cell>
          <cell r="C723" t="str">
            <v>200204300511208</v>
          </cell>
          <cell r="D723" t="str">
            <v>0511208</v>
          </cell>
          <cell r="E723" t="str">
            <v>豊田通商株式会社　　　　　　　　　　　　　　　　</v>
          </cell>
          <cell r="F723" t="str">
            <v>4552537</v>
          </cell>
          <cell r="G723">
            <v>47287416</v>
          </cell>
          <cell r="L723" t="str">
            <v>20020430</v>
          </cell>
          <cell r="M723" t="str">
            <v>20020812</v>
          </cell>
        </row>
        <row r="724">
          <cell r="A724" t="str">
            <v>C</v>
          </cell>
          <cell r="B724" t="str">
            <v>S30</v>
          </cell>
          <cell r="C724" t="str">
            <v>200204300511208T</v>
          </cell>
          <cell r="D724" t="str">
            <v>0511208</v>
          </cell>
          <cell r="E724" t="str">
            <v>豊田通商株式会社　　　　　　　　　　　　　　　　</v>
          </cell>
          <cell r="F724" t="str">
            <v>4999999190128</v>
          </cell>
          <cell r="G724">
            <v>63</v>
          </cell>
          <cell r="L724" t="str">
            <v>20020430</v>
          </cell>
          <cell r="M724" t="str">
            <v>20020812</v>
          </cell>
        </row>
        <row r="725">
          <cell r="A725" t="str">
            <v>C</v>
          </cell>
          <cell r="B725" t="str">
            <v>S30</v>
          </cell>
          <cell r="C725" t="str">
            <v>200205100511208</v>
          </cell>
          <cell r="D725" t="str">
            <v>0511208</v>
          </cell>
          <cell r="E725" t="str">
            <v>豊田通商株式会社　　　　　　　　　　　　　　　　</v>
          </cell>
          <cell r="F725" t="str">
            <v>4553006</v>
          </cell>
          <cell r="G725">
            <v>55782836</v>
          </cell>
          <cell r="L725" t="str">
            <v>20020510</v>
          </cell>
          <cell r="M725" t="str">
            <v>20020910</v>
          </cell>
        </row>
        <row r="726">
          <cell r="A726" t="str">
            <v>C</v>
          </cell>
          <cell r="B726" t="str">
            <v>S30</v>
          </cell>
          <cell r="C726" t="str">
            <v>200205200511208</v>
          </cell>
          <cell r="D726" t="str">
            <v>0511208</v>
          </cell>
          <cell r="E726" t="str">
            <v>豊田通商株式会社　　　　　　　　　　　　　　　　</v>
          </cell>
          <cell r="F726" t="str">
            <v>4553757</v>
          </cell>
          <cell r="G726">
            <v>44141096</v>
          </cell>
          <cell r="L726" t="str">
            <v>20020520</v>
          </cell>
          <cell r="M726" t="str">
            <v>20020910</v>
          </cell>
        </row>
        <row r="727">
          <cell r="A727" t="str">
            <v>C</v>
          </cell>
          <cell r="B727" t="str">
            <v>S30</v>
          </cell>
          <cell r="C727" t="str">
            <v>200205310511208</v>
          </cell>
          <cell r="D727" t="str">
            <v>0511208</v>
          </cell>
          <cell r="E727" t="str">
            <v>豊田通商株式会社　　　　　　　　　　　　　　　　</v>
          </cell>
          <cell r="F727" t="str">
            <v>4556764</v>
          </cell>
          <cell r="G727">
            <v>98694496</v>
          </cell>
          <cell r="L727" t="str">
            <v>20020531</v>
          </cell>
          <cell r="M727" t="str">
            <v>20020910</v>
          </cell>
        </row>
        <row r="728">
          <cell r="A728" t="str">
            <v>C</v>
          </cell>
          <cell r="B728" t="str">
            <v>S30</v>
          </cell>
          <cell r="C728" t="str">
            <v>200205310511208T</v>
          </cell>
          <cell r="D728" t="str">
            <v>0511208</v>
          </cell>
          <cell r="E728" t="str">
            <v>豊田通商株式会社　　　　　　　　　　　　　　　　</v>
          </cell>
          <cell r="F728" t="str">
            <v>4999999191241</v>
          </cell>
          <cell r="G728">
            <v>65</v>
          </cell>
          <cell r="L728" t="str">
            <v>20020531</v>
          </cell>
          <cell r="M728" t="str">
            <v>20020910</v>
          </cell>
        </row>
        <row r="729">
          <cell r="A729" t="str">
            <v>C</v>
          </cell>
          <cell r="B729" t="str">
            <v>S30</v>
          </cell>
          <cell r="C729" t="str">
            <v>200206100511208</v>
          </cell>
          <cell r="D729" t="str">
            <v>0511208</v>
          </cell>
          <cell r="E729" t="str">
            <v>豊田通商株式会社　　　　　　　　　　　　　　　　</v>
          </cell>
          <cell r="F729" t="str">
            <v>4556899</v>
          </cell>
          <cell r="G729">
            <v>64992638</v>
          </cell>
          <cell r="L729" t="str">
            <v>20020610</v>
          </cell>
          <cell r="M729" t="str">
            <v>20021010</v>
          </cell>
        </row>
        <row r="730">
          <cell r="A730" t="str">
            <v>C</v>
          </cell>
          <cell r="B730" t="str">
            <v>S30</v>
          </cell>
          <cell r="C730" t="str">
            <v>200206200511208</v>
          </cell>
          <cell r="D730" t="str">
            <v>0511208</v>
          </cell>
          <cell r="E730" t="str">
            <v>豊田通商株式会社　　　　　　　　　　　　　　　　</v>
          </cell>
          <cell r="F730" t="str">
            <v>4558595</v>
          </cell>
          <cell r="G730">
            <v>94973324</v>
          </cell>
          <cell r="L730" t="str">
            <v>20020620</v>
          </cell>
          <cell r="M730" t="str">
            <v>20021010</v>
          </cell>
        </row>
        <row r="731">
          <cell r="A731" t="str">
            <v>C</v>
          </cell>
          <cell r="B731" t="str">
            <v>S30</v>
          </cell>
          <cell r="C731" t="str">
            <v>200206300511208</v>
          </cell>
          <cell r="D731" t="str">
            <v>0511208</v>
          </cell>
          <cell r="E731" t="str">
            <v>豊田通商株式会社　　　　　　　　　　　　　　　　</v>
          </cell>
          <cell r="F731" t="str">
            <v>4561135</v>
          </cell>
          <cell r="G731">
            <v>27152096</v>
          </cell>
          <cell r="L731" t="str">
            <v>20020630</v>
          </cell>
          <cell r="M731" t="str">
            <v>20021010</v>
          </cell>
        </row>
        <row r="732">
          <cell r="A732" t="str">
            <v>C</v>
          </cell>
          <cell r="B732" t="str">
            <v>S30</v>
          </cell>
          <cell r="C732" t="str">
            <v>200206300511208T</v>
          </cell>
          <cell r="D732" t="str">
            <v>0511208</v>
          </cell>
          <cell r="E732" t="str">
            <v>豊田通商株式会社　　　　　　　　　　　　　　　　</v>
          </cell>
          <cell r="F732" t="str">
            <v>4999999192305</v>
          </cell>
          <cell r="G732">
            <v>53</v>
          </cell>
          <cell r="L732" t="str">
            <v>20020630</v>
          </cell>
          <cell r="M732" t="str">
            <v>20021010</v>
          </cell>
        </row>
        <row r="733">
          <cell r="A733" t="str">
            <v>C</v>
          </cell>
          <cell r="B733" t="str">
            <v>S31</v>
          </cell>
          <cell r="C733" t="str">
            <v>200112310448202</v>
          </cell>
          <cell r="D733" t="str">
            <v>0448202</v>
          </cell>
          <cell r="E733" t="str">
            <v>株式会社椿本チエイン　　　　　　　　　　　　　　</v>
          </cell>
          <cell r="F733" t="str">
            <v>4534554</v>
          </cell>
          <cell r="G733">
            <v>620724</v>
          </cell>
          <cell r="L733" t="str">
            <v>20011231</v>
          </cell>
          <cell r="M733" t="str">
            <v>20020531</v>
          </cell>
        </row>
        <row r="734">
          <cell r="A734" t="str">
            <v>C</v>
          </cell>
          <cell r="B734" t="str">
            <v>S31</v>
          </cell>
          <cell r="C734" t="str">
            <v>200112310448202T</v>
          </cell>
          <cell r="D734" t="str">
            <v>0448202</v>
          </cell>
          <cell r="E734" t="str">
            <v>株式会社椿本チエイン　　　　　　　　　　　　　　</v>
          </cell>
          <cell r="F734" t="str">
            <v>4999999185831</v>
          </cell>
          <cell r="G734">
            <v>4</v>
          </cell>
          <cell r="L734" t="str">
            <v>20011231</v>
          </cell>
          <cell r="M734" t="str">
            <v>20020531</v>
          </cell>
        </row>
        <row r="735">
          <cell r="A735" t="str">
            <v>C</v>
          </cell>
          <cell r="B735" t="str">
            <v>S31</v>
          </cell>
          <cell r="C735" t="str">
            <v>200201100448202</v>
          </cell>
          <cell r="D735" t="str">
            <v>0448202</v>
          </cell>
          <cell r="E735" t="str">
            <v>株式会社椿本チエイン　　　　　　　　　　　　　　</v>
          </cell>
          <cell r="F735" t="str">
            <v>4535014</v>
          </cell>
          <cell r="G735">
            <v>3124943</v>
          </cell>
          <cell r="L735" t="str">
            <v>20020110</v>
          </cell>
          <cell r="M735" t="str">
            <v>20020628</v>
          </cell>
        </row>
        <row r="736">
          <cell r="A736" t="str">
            <v>C</v>
          </cell>
          <cell r="B736" t="str">
            <v>S31</v>
          </cell>
          <cell r="C736" t="str">
            <v>200201200448202</v>
          </cell>
          <cell r="D736" t="str">
            <v>0448202</v>
          </cell>
          <cell r="E736" t="str">
            <v>株式会社椿本チエイン　　　　　　　　　　　　　　</v>
          </cell>
          <cell r="F736" t="str">
            <v>4535766</v>
          </cell>
          <cell r="G736">
            <v>3023832</v>
          </cell>
          <cell r="L736" t="str">
            <v>20020120</v>
          </cell>
          <cell r="M736" t="str">
            <v>20020628</v>
          </cell>
        </row>
        <row r="737">
          <cell r="A737" t="str">
            <v>C</v>
          </cell>
          <cell r="B737" t="str">
            <v>S31</v>
          </cell>
          <cell r="C737" t="str">
            <v>200201310448202</v>
          </cell>
          <cell r="D737" t="str">
            <v>0448202</v>
          </cell>
          <cell r="E737" t="str">
            <v>株式会社椿本チエイン　　　　　　　　　　　　　　</v>
          </cell>
          <cell r="F737" t="str">
            <v>4538885</v>
          </cell>
          <cell r="G737">
            <v>5470784</v>
          </cell>
          <cell r="L737" t="str">
            <v>20020131</v>
          </cell>
          <cell r="M737" t="str">
            <v>20020628</v>
          </cell>
        </row>
        <row r="738">
          <cell r="A738" t="str">
            <v>C</v>
          </cell>
          <cell r="B738" t="str">
            <v>S31</v>
          </cell>
          <cell r="C738" t="str">
            <v>200201310448202T</v>
          </cell>
          <cell r="D738" t="str">
            <v>0448202</v>
          </cell>
          <cell r="E738" t="str">
            <v>株式会社椿本チエイン　　　　　　　　　　　　　　</v>
          </cell>
          <cell r="F738" t="str">
            <v>4999999186856</v>
          </cell>
          <cell r="G738">
            <v>3</v>
          </cell>
          <cell r="L738" t="str">
            <v>20020131</v>
          </cell>
          <cell r="M738" t="str">
            <v>20020628</v>
          </cell>
        </row>
        <row r="739">
          <cell r="A739" t="str">
            <v>C</v>
          </cell>
          <cell r="B739" t="str">
            <v>S31</v>
          </cell>
          <cell r="C739" t="str">
            <v>200202100448202</v>
          </cell>
          <cell r="D739" t="str">
            <v>0448202</v>
          </cell>
          <cell r="E739" t="str">
            <v>株式会社椿本チエイン　　　　　　　　　　　　　　</v>
          </cell>
          <cell r="F739" t="str">
            <v>4539053</v>
          </cell>
          <cell r="G739">
            <v>4584660</v>
          </cell>
          <cell r="L739" t="str">
            <v>20020210</v>
          </cell>
          <cell r="M739" t="str">
            <v>20020731</v>
          </cell>
        </row>
        <row r="740">
          <cell r="A740" t="str">
            <v>C</v>
          </cell>
          <cell r="B740" t="str">
            <v>S31</v>
          </cell>
          <cell r="C740" t="str">
            <v>200202200448202</v>
          </cell>
          <cell r="D740" t="str">
            <v>0448202</v>
          </cell>
          <cell r="E740" t="str">
            <v>株式会社椿本チエイン　　　　　　　　　　　　　　</v>
          </cell>
          <cell r="F740" t="str">
            <v>4540370</v>
          </cell>
          <cell r="G740">
            <v>15162273</v>
          </cell>
          <cell r="L740" t="str">
            <v>20020220</v>
          </cell>
          <cell r="M740" t="str">
            <v>20020731</v>
          </cell>
        </row>
        <row r="741">
          <cell r="A741" t="str">
            <v>C</v>
          </cell>
          <cell r="B741" t="str">
            <v>S31</v>
          </cell>
          <cell r="C741" t="str">
            <v>200202280448202</v>
          </cell>
          <cell r="D741" t="str">
            <v>0448202</v>
          </cell>
          <cell r="E741" t="str">
            <v>株式会社椿本チエイン　　　　　　　　　　　　　　</v>
          </cell>
          <cell r="F741" t="str">
            <v>4543487</v>
          </cell>
          <cell r="G741">
            <v>1268190</v>
          </cell>
          <cell r="L741" t="str">
            <v>20020228</v>
          </cell>
          <cell r="M741" t="str">
            <v>20020731</v>
          </cell>
        </row>
        <row r="742">
          <cell r="A742" t="str">
            <v>C</v>
          </cell>
          <cell r="B742" t="str">
            <v>S31</v>
          </cell>
          <cell r="C742" t="str">
            <v>200202280448202T</v>
          </cell>
          <cell r="D742" t="str">
            <v>0448202</v>
          </cell>
          <cell r="E742" t="str">
            <v>株式会社椿本チエイン　　　　　　　　　　　　　　</v>
          </cell>
          <cell r="F742" t="str">
            <v>4999999187926</v>
          </cell>
          <cell r="G742">
            <v>6</v>
          </cell>
          <cell r="L742" t="str">
            <v>20020228</v>
          </cell>
          <cell r="M742" t="str">
            <v>20020731</v>
          </cell>
        </row>
        <row r="743">
          <cell r="A743" t="str">
            <v>C</v>
          </cell>
          <cell r="B743" t="str">
            <v>S31</v>
          </cell>
          <cell r="C743" t="str">
            <v>200203100448202</v>
          </cell>
          <cell r="D743" t="str">
            <v>0448202</v>
          </cell>
          <cell r="E743" t="str">
            <v>株式会社椿本チエイン　　　　　　　　　　　　　　</v>
          </cell>
          <cell r="F743" t="str">
            <v>4543632</v>
          </cell>
          <cell r="G743">
            <v>5129601</v>
          </cell>
          <cell r="L743" t="str">
            <v>20020310</v>
          </cell>
          <cell r="M743" t="str">
            <v>20020830</v>
          </cell>
        </row>
        <row r="744">
          <cell r="A744" t="str">
            <v>C</v>
          </cell>
          <cell r="B744" t="str">
            <v>S31</v>
          </cell>
          <cell r="C744" t="str">
            <v>200203200448202</v>
          </cell>
          <cell r="D744" t="str">
            <v>0448202</v>
          </cell>
          <cell r="E744" t="str">
            <v>株式会社椿本チエイン　　　　　　　　　　　　　　</v>
          </cell>
          <cell r="F744" t="str">
            <v>4545335</v>
          </cell>
          <cell r="G744">
            <v>5228249</v>
          </cell>
          <cell r="L744" t="str">
            <v>20020320</v>
          </cell>
          <cell r="M744" t="str">
            <v>20020830</v>
          </cell>
        </row>
        <row r="745">
          <cell r="A745" t="str">
            <v>C</v>
          </cell>
          <cell r="B745" t="str">
            <v>S31</v>
          </cell>
          <cell r="C745" t="str">
            <v>200203310448202</v>
          </cell>
          <cell r="D745" t="str">
            <v>0448202</v>
          </cell>
          <cell r="E745" t="str">
            <v>株式会社椿本チエイン　　　　　　　　　　　　　　</v>
          </cell>
          <cell r="F745" t="str">
            <v>4547788</v>
          </cell>
          <cell r="G745">
            <v>3530815</v>
          </cell>
          <cell r="L745" t="str">
            <v>20020331</v>
          </cell>
          <cell r="M745" t="str">
            <v>20020830</v>
          </cell>
        </row>
        <row r="746">
          <cell r="A746" t="str">
            <v>C</v>
          </cell>
          <cell r="B746" t="str">
            <v>S31</v>
          </cell>
          <cell r="C746" t="str">
            <v>200203310448202T</v>
          </cell>
          <cell r="D746" t="str">
            <v>0448202</v>
          </cell>
          <cell r="E746" t="str">
            <v>株式会社椿本チエイン　　　　　　　　　　　　　　</v>
          </cell>
          <cell r="F746" t="str">
            <v>4999999188866</v>
          </cell>
          <cell r="G746">
            <v>2</v>
          </cell>
          <cell r="L746" t="str">
            <v>20020331</v>
          </cell>
          <cell r="M746" t="str">
            <v>20020830</v>
          </cell>
        </row>
        <row r="747">
          <cell r="A747" t="str">
            <v>C</v>
          </cell>
          <cell r="B747" t="str">
            <v>S31</v>
          </cell>
          <cell r="C747" t="str">
            <v>200204100448202</v>
          </cell>
          <cell r="D747" t="str">
            <v>0448202</v>
          </cell>
          <cell r="E747" t="str">
            <v>株式会社椿本チエイン　　　　　　　　　　　　　　</v>
          </cell>
          <cell r="F747" t="str">
            <v>4548209</v>
          </cell>
          <cell r="G747">
            <v>5960900</v>
          </cell>
          <cell r="L747" t="str">
            <v>20020410</v>
          </cell>
          <cell r="M747" t="str">
            <v>20020930</v>
          </cell>
        </row>
        <row r="748">
          <cell r="A748" t="str">
            <v>C</v>
          </cell>
          <cell r="B748" t="str">
            <v>S31</v>
          </cell>
          <cell r="C748" t="str">
            <v>200204200448202</v>
          </cell>
          <cell r="D748" t="str">
            <v>0448202</v>
          </cell>
          <cell r="E748" t="str">
            <v>株式会社椿本チエイン　　　　　　　　　　　　　　</v>
          </cell>
          <cell r="F748" t="str">
            <v>4549541</v>
          </cell>
          <cell r="G748">
            <v>13811040</v>
          </cell>
          <cell r="L748" t="str">
            <v>20020420</v>
          </cell>
          <cell r="M748" t="str">
            <v>20020930</v>
          </cell>
        </row>
        <row r="749">
          <cell r="A749" t="str">
            <v>C</v>
          </cell>
          <cell r="B749" t="str">
            <v>S31</v>
          </cell>
          <cell r="C749" t="str">
            <v>200204300448202</v>
          </cell>
          <cell r="D749" t="str">
            <v>0448202</v>
          </cell>
          <cell r="E749" t="str">
            <v>株式会社椿本チエイン　　　　　　　　　　　　　　</v>
          </cell>
          <cell r="F749" t="str">
            <v>4552529</v>
          </cell>
          <cell r="G749">
            <v>4403384</v>
          </cell>
          <cell r="L749" t="str">
            <v>20020430</v>
          </cell>
          <cell r="M749" t="str">
            <v>20020930</v>
          </cell>
        </row>
        <row r="750">
          <cell r="A750" t="str">
            <v>C</v>
          </cell>
          <cell r="B750" t="str">
            <v>S31</v>
          </cell>
          <cell r="C750" t="str">
            <v>200204300448202T</v>
          </cell>
          <cell r="D750" t="str">
            <v>0448202</v>
          </cell>
          <cell r="E750" t="str">
            <v>株式会社椿本チエイン　　　　　　　　　　　　　　</v>
          </cell>
          <cell r="F750" t="str">
            <v>4999999190127</v>
          </cell>
          <cell r="G750">
            <v>6</v>
          </cell>
          <cell r="L750" t="str">
            <v>20020430</v>
          </cell>
          <cell r="M750" t="str">
            <v>20020930</v>
          </cell>
        </row>
        <row r="751">
          <cell r="A751" t="str">
            <v>C</v>
          </cell>
          <cell r="B751" t="str">
            <v>S31</v>
          </cell>
          <cell r="C751" t="str">
            <v>200205100448202</v>
          </cell>
          <cell r="D751" t="str">
            <v>0448202</v>
          </cell>
          <cell r="E751" t="str">
            <v>株式会社椿本チエイン　　　　　　　　　　　　　　</v>
          </cell>
          <cell r="F751" t="str">
            <v>4552960</v>
          </cell>
          <cell r="G751">
            <v>793704</v>
          </cell>
          <cell r="L751" t="str">
            <v>20020510</v>
          </cell>
          <cell r="M751" t="str">
            <v>20021031</v>
          </cell>
        </row>
        <row r="752">
          <cell r="A752" t="str">
            <v>C</v>
          </cell>
          <cell r="B752" t="str">
            <v>S31</v>
          </cell>
          <cell r="C752" t="str">
            <v>200205310448202</v>
          </cell>
          <cell r="D752" t="str">
            <v>0448202</v>
          </cell>
          <cell r="E752" t="str">
            <v>株式会社椿本チエイン　　　　　　　　　　　　　　</v>
          </cell>
          <cell r="F752" t="str">
            <v>4556753</v>
          </cell>
          <cell r="G752">
            <v>7749608</v>
          </cell>
          <cell r="L752" t="str">
            <v>20020531</v>
          </cell>
          <cell r="M752" t="str">
            <v>20021031</v>
          </cell>
        </row>
        <row r="753">
          <cell r="A753" t="str">
            <v>C</v>
          </cell>
          <cell r="B753" t="str">
            <v>S31</v>
          </cell>
          <cell r="C753" t="str">
            <v>200205310448202T</v>
          </cell>
          <cell r="D753" t="str">
            <v>0448202</v>
          </cell>
          <cell r="E753" t="str">
            <v>株式会社椿本チエイン　　　　　　　　　　　　　　</v>
          </cell>
          <cell r="F753" t="str">
            <v>4999999191238</v>
          </cell>
          <cell r="G753">
            <v>5</v>
          </cell>
          <cell r="L753" t="str">
            <v>20020531</v>
          </cell>
          <cell r="M753" t="str">
            <v>20021031</v>
          </cell>
        </row>
        <row r="754">
          <cell r="A754" t="str">
            <v>C</v>
          </cell>
          <cell r="B754" t="str">
            <v>S31</v>
          </cell>
          <cell r="C754" t="str">
            <v>200206100448202</v>
          </cell>
          <cell r="D754" t="str">
            <v>0448202</v>
          </cell>
          <cell r="E754" t="str">
            <v>株式会社椿本チエイン　　　　　　　　　　　　　　</v>
          </cell>
          <cell r="F754" t="str">
            <v>4556889</v>
          </cell>
          <cell r="G754">
            <v>180</v>
          </cell>
          <cell r="L754" t="str">
            <v>20020610</v>
          </cell>
          <cell r="M754" t="str">
            <v>20021129</v>
          </cell>
        </row>
        <row r="755">
          <cell r="A755" t="str">
            <v>C</v>
          </cell>
          <cell r="B755" t="str">
            <v>S31</v>
          </cell>
          <cell r="C755" t="str">
            <v>200206200448202</v>
          </cell>
          <cell r="D755" t="str">
            <v>0448202</v>
          </cell>
          <cell r="E755" t="str">
            <v>株式会社椿本チエイン　　　　　　　　　　　　　　</v>
          </cell>
          <cell r="F755" t="str">
            <v>4558545</v>
          </cell>
          <cell r="G755">
            <v>10468737</v>
          </cell>
          <cell r="L755" t="str">
            <v>20020620</v>
          </cell>
          <cell r="M755" t="str">
            <v>20021129</v>
          </cell>
        </row>
        <row r="756">
          <cell r="A756" t="str">
            <v>C</v>
          </cell>
          <cell r="B756" t="str">
            <v>S31</v>
          </cell>
          <cell r="C756" t="str">
            <v>200206300448202</v>
          </cell>
          <cell r="D756" t="str">
            <v>0448202</v>
          </cell>
          <cell r="E756" t="str">
            <v>株式会社椿本チエイン　　　　　　　　　　　　　　</v>
          </cell>
          <cell r="F756" t="str">
            <v>4561125</v>
          </cell>
          <cell r="G756">
            <v>3064260</v>
          </cell>
          <cell r="L756" t="str">
            <v>20020630</v>
          </cell>
          <cell r="M756" t="str">
            <v>20021129</v>
          </cell>
        </row>
        <row r="757">
          <cell r="A757" t="str">
            <v>C</v>
          </cell>
          <cell r="B757" t="str">
            <v>S31</v>
          </cell>
          <cell r="C757" t="str">
            <v>200206300448202T</v>
          </cell>
          <cell r="D757" t="str">
            <v>0448202</v>
          </cell>
          <cell r="E757" t="str">
            <v>株式会社椿本チエイン　　　　　　　　　　　　　　</v>
          </cell>
          <cell r="F757" t="str">
            <v>4999999192303</v>
          </cell>
          <cell r="G757">
            <v>5</v>
          </cell>
          <cell r="L757" t="str">
            <v>20020630</v>
          </cell>
          <cell r="M757" t="str">
            <v>20021129</v>
          </cell>
        </row>
        <row r="758">
          <cell r="A758" t="str">
            <v>C</v>
          </cell>
          <cell r="B758" t="str">
            <v>S32</v>
          </cell>
          <cell r="C758" t="str">
            <v>200203200452608</v>
          </cell>
          <cell r="D758" t="str">
            <v>0452608</v>
          </cell>
          <cell r="E758" t="str">
            <v>ＮＩ帝人商事株式会社　　　　　　　　　　　　　　</v>
          </cell>
          <cell r="F758" t="str">
            <v>4545336</v>
          </cell>
          <cell r="G758">
            <v>5471136</v>
          </cell>
          <cell r="L758" t="str">
            <v>20020320</v>
          </cell>
          <cell r="M758" t="str">
            <v>20020731</v>
          </cell>
        </row>
        <row r="759">
          <cell r="A759" t="str">
            <v>C</v>
          </cell>
          <cell r="B759" t="str">
            <v>S32</v>
          </cell>
          <cell r="C759" t="str">
            <v>200203310452608</v>
          </cell>
          <cell r="D759" t="str">
            <v>0452608</v>
          </cell>
          <cell r="E759" t="str">
            <v>ＮＩ帝人商事株式会社　　　　　　　　　　　　　　</v>
          </cell>
          <cell r="F759" t="str">
            <v>4547790</v>
          </cell>
          <cell r="G759">
            <v>702305</v>
          </cell>
          <cell r="L759" t="str">
            <v>20020331</v>
          </cell>
          <cell r="M759" t="str">
            <v>20020731</v>
          </cell>
        </row>
        <row r="760">
          <cell r="A760" t="str">
            <v>C</v>
          </cell>
          <cell r="B760" t="str">
            <v>S32</v>
          </cell>
          <cell r="C760" t="str">
            <v>200205100452608</v>
          </cell>
          <cell r="D760" t="str">
            <v>0452608</v>
          </cell>
          <cell r="E760" t="str">
            <v>ＮＩ帝人商事株式会社　　　　　　　　　　　　　　</v>
          </cell>
          <cell r="F760" t="str">
            <v>4552962</v>
          </cell>
          <cell r="G760">
            <v>2285484</v>
          </cell>
          <cell r="L760" t="str">
            <v>20020510</v>
          </cell>
          <cell r="M760" t="str">
            <v>20020930</v>
          </cell>
        </row>
        <row r="761">
          <cell r="A761" t="str">
            <v>C</v>
          </cell>
          <cell r="B761" t="str">
            <v>S32</v>
          </cell>
          <cell r="C761" t="str">
            <v>200206100452608</v>
          </cell>
          <cell r="D761" t="str">
            <v>0452608</v>
          </cell>
          <cell r="E761" t="str">
            <v>ＮＩ帝人商事株式会社　　　　　　　　　　　　　　</v>
          </cell>
          <cell r="F761" t="str">
            <v>4556890</v>
          </cell>
          <cell r="G761">
            <v>2407035</v>
          </cell>
          <cell r="L761" t="str">
            <v>20020610</v>
          </cell>
          <cell r="M761" t="str">
            <v>20021031</v>
          </cell>
        </row>
        <row r="762">
          <cell r="A762" t="str">
            <v>C</v>
          </cell>
          <cell r="B762" t="str">
            <v>S52</v>
          </cell>
          <cell r="C762" t="str">
            <v>200204100329948</v>
          </cell>
          <cell r="D762" t="str">
            <v>0329948</v>
          </cell>
          <cell r="E762" t="str">
            <v>ジーアールピー産業株式会社　　　　　　　　　　　</v>
          </cell>
          <cell r="F762" t="str">
            <v>4548200</v>
          </cell>
          <cell r="G762">
            <v>519271</v>
          </cell>
          <cell r="L762" t="str">
            <v>20020410</v>
          </cell>
          <cell r="M762" t="str">
            <v>20020925</v>
          </cell>
        </row>
        <row r="763">
          <cell r="A763" t="str">
            <v>C</v>
          </cell>
          <cell r="B763" t="str">
            <v>S52</v>
          </cell>
          <cell r="C763" t="str">
            <v>200204200329948</v>
          </cell>
          <cell r="D763" t="str">
            <v>0329948</v>
          </cell>
          <cell r="E763" t="str">
            <v>ジーアールピー産業株式会社　　　　　　　　　　　</v>
          </cell>
          <cell r="F763" t="str">
            <v>4549529</v>
          </cell>
          <cell r="G763">
            <v>29022</v>
          </cell>
          <cell r="L763" t="str">
            <v>20020420</v>
          </cell>
          <cell r="M763" t="str">
            <v>20020925</v>
          </cell>
        </row>
        <row r="764">
          <cell r="A764" t="str">
            <v>C</v>
          </cell>
          <cell r="B764" t="str">
            <v>S52</v>
          </cell>
          <cell r="C764" t="str">
            <v>200204300329948</v>
          </cell>
          <cell r="D764" t="str">
            <v>0329948</v>
          </cell>
          <cell r="E764" t="str">
            <v>ジーアールピー産業株式会社　　　　　　　　　　　</v>
          </cell>
          <cell r="F764" t="str">
            <v>4552522</v>
          </cell>
          <cell r="G764">
            <v>169075</v>
          </cell>
          <cell r="L764" t="str">
            <v>20020430</v>
          </cell>
          <cell r="M764" t="str">
            <v>20020925</v>
          </cell>
        </row>
        <row r="765">
          <cell r="A765" t="str">
            <v>C</v>
          </cell>
          <cell r="B765" t="str">
            <v>S52</v>
          </cell>
          <cell r="C765" t="str">
            <v>200205100329948</v>
          </cell>
          <cell r="D765" t="str">
            <v>0329948</v>
          </cell>
          <cell r="E765" t="str">
            <v>ジーアールピー産業株式会社　　　　　　　　　　　</v>
          </cell>
          <cell r="F765" t="str">
            <v>4552865</v>
          </cell>
          <cell r="G765">
            <v>88620</v>
          </cell>
          <cell r="L765" t="str">
            <v>20020510</v>
          </cell>
          <cell r="M765" t="str">
            <v>20021025</v>
          </cell>
        </row>
        <row r="766">
          <cell r="A766" t="str">
            <v>C</v>
          </cell>
          <cell r="B766" t="str">
            <v>S52</v>
          </cell>
          <cell r="C766" t="str">
            <v>200205310329948</v>
          </cell>
          <cell r="D766" t="str">
            <v>0329948</v>
          </cell>
          <cell r="E766" t="str">
            <v>ジーアールピー産業株式会社　　　　　　　　　　　</v>
          </cell>
          <cell r="F766" t="str">
            <v>4556742</v>
          </cell>
          <cell r="G766">
            <v>798777</v>
          </cell>
          <cell r="L766" t="str">
            <v>20020531</v>
          </cell>
          <cell r="M766" t="str">
            <v>20021025</v>
          </cell>
        </row>
        <row r="767">
          <cell r="A767" t="str">
            <v>C</v>
          </cell>
          <cell r="B767" t="str">
            <v>S52</v>
          </cell>
          <cell r="C767" t="str">
            <v>200206300329948</v>
          </cell>
          <cell r="D767" t="str">
            <v>0329948</v>
          </cell>
          <cell r="E767" t="str">
            <v>ジーアールピー産業株式会社　　　　　　　　　　　</v>
          </cell>
          <cell r="F767" t="str">
            <v>4561117</v>
          </cell>
          <cell r="G767">
            <v>28560</v>
          </cell>
          <cell r="L767" t="str">
            <v>20020630</v>
          </cell>
          <cell r="M767" t="str">
            <v>20021125</v>
          </cell>
        </row>
        <row r="768">
          <cell r="A768" t="str">
            <v>C</v>
          </cell>
          <cell r="B768" t="str">
            <v>S60</v>
          </cell>
          <cell r="C768" t="str">
            <v>200204100321802</v>
          </cell>
          <cell r="D768" t="str">
            <v>0321802</v>
          </cell>
          <cell r="E768" t="str">
            <v>新神戸電機株式会社　　　　　　　　　　　　　　　</v>
          </cell>
          <cell r="F768" t="str">
            <v>4548178</v>
          </cell>
          <cell r="G768">
            <v>670778</v>
          </cell>
          <cell r="L768" t="str">
            <v>20020410</v>
          </cell>
          <cell r="M768" t="str">
            <v>20021021</v>
          </cell>
        </row>
        <row r="769">
          <cell r="A769" t="str">
            <v>C</v>
          </cell>
          <cell r="B769" t="str">
            <v>S60</v>
          </cell>
          <cell r="C769" t="str">
            <v>200204200321802</v>
          </cell>
          <cell r="D769" t="str">
            <v>0321802</v>
          </cell>
          <cell r="E769" t="str">
            <v>新神戸電機株式会社　　　　　　　　　　　　　　　</v>
          </cell>
          <cell r="F769" t="str">
            <v>4549508</v>
          </cell>
          <cell r="G769">
            <v>14991016</v>
          </cell>
          <cell r="L769" t="str">
            <v>20020420</v>
          </cell>
          <cell r="M769" t="str">
            <v>20021021</v>
          </cell>
        </row>
        <row r="770">
          <cell r="A770" t="str">
            <v>C</v>
          </cell>
          <cell r="B770" t="str">
            <v>S60</v>
          </cell>
          <cell r="C770" t="str">
            <v>200204300321802</v>
          </cell>
          <cell r="D770" t="str">
            <v>0321802</v>
          </cell>
          <cell r="E770" t="str">
            <v>新神戸電機株式会社　　　　　　　　　　　　　　　</v>
          </cell>
          <cell r="F770" t="str">
            <v>4552502</v>
          </cell>
          <cell r="G770">
            <v>4928194</v>
          </cell>
          <cell r="L770" t="str">
            <v>20020430</v>
          </cell>
          <cell r="M770" t="str">
            <v>20021021</v>
          </cell>
        </row>
        <row r="771">
          <cell r="A771" t="str">
            <v>C</v>
          </cell>
          <cell r="B771" t="str">
            <v>S60</v>
          </cell>
          <cell r="C771" t="str">
            <v>200204300321802T</v>
          </cell>
          <cell r="D771" t="str">
            <v>0321802</v>
          </cell>
          <cell r="E771" t="str">
            <v>新神戸電機株式会社　　　　　　　　　　　　　　　</v>
          </cell>
          <cell r="F771" t="str">
            <v>4999999190115</v>
          </cell>
          <cell r="G771">
            <v>29</v>
          </cell>
          <cell r="L771" t="str">
            <v>20020430</v>
          </cell>
          <cell r="M771" t="str">
            <v>20021021</v>
          </cell>
        </row>
        <row r="772">
          <cell r="A772" t="str">
            <v>C</v>
          </cell>
          <cell r="B772" t="str">
            <v>S60</v>
          </cell>
          <cell r="C772" t="str">
            <v>200205100321802</v>
          </cell>
          <cell r="D772" t="str">
            <v>0321802</v>
          </cell>
          <cell r="E772" t="str">
            <v>新神戸電機株式会社　　　　　　　　　　　　　　　</v>
          </cell>
          <cell r="F772" t="str">
            <v>4552845</v>
          </cell>
          <cell r="G772">
            <v>6924710</v>
          </cell>
          <cell r="L772" t="str">
            <v>20020510</v>
          </cell>
          <cell r="M772" t="str">
            <v>20021120</v>
          </cell>
        </row>
        <row r="773">
          <cell r="A773" t="str">
            <v>C</v>
          </cell>
          <cell r="B773" t="str">
            <v>S60</v>
          </cell>
          <cell r="C773" t="str">
            <v>200205200321802</v>
          </cell>
          <cell r="D773" t="str">
            <v>0321802</v>
          </cell>
          <cell r="E773" t="str">
            <v>新神戸電機株式会社　　　　　　　　　　　　　　　</v>
          </cell>
          <cell r="F773" t="str">
            <v>4553718</v>
          </cell>
          <cell r="G773">
            <v>7767246</v>
          </cell>
          <cell r="L773" t="str">
            <v>20020520</v>
          </cell>
          <cell r="M773" t="str">
            <v>20021120</v>
          </cell>
        </row>
        <row r="774">
          <cell r="A774" t="str">
            <v>C</v>
          </cell>
          <cell r="B774" t="str">
            <v>S60</v>
          </cell>
          <cell r="C774" t="str">
            <v>200205310321802</v>
          </cell>
          <cell r="D774" t="str">
            <v>0321802</v>
          </cell>
          <cell r="E774" t="str">
            <v>新神戸電機株式会社　　　　　　　　　　　　　　　</v>
          </cell>
          <cell r="F774" t="str">
            <v>4556722</v>
          </cell>
          <cell r="G774">
            <v>11834010</v>
          </cell>
          <cell r="L774" t="str">
            <v>20020531</v>
          </cell>
          <cell r="M774" t="str">
            <v>20021120</v>
          </cell>
        </row>
        <row r="775">
          <cell r="A775" t="str">
            <v>C</v>
          </cell>
          <cell r="B775" t="str">
            <v>S60</v>
          </cell>
          <cell r="C775" t="str">
            <v>200205310321802T</v>
          </cell>
          <cell r="D775" t="str">
            <v>0321802</v>
          </cell>
          <cell r="E775" t="str">
            <v>新神戸電機株式会社　　　　　　　　　　　　　　　</v>
          </cell>
          <cell r="F775" t="str">
            <v>4999999191223</v>
          </cell>
          <cell r="G775">
            <v>32</v>
          </cell>
          <cell r="L775" t="str">
            <v>20020531</v>
          </cell>
          <cell r="M775" t="str">
            <v>20021120</v>
          </cell>
        </row>
        <row r="776">
          <cell r="A776" t="str">
            <v>C</v>
          </cell>
          <cell r="B776" t="str">
            <v>S60</v>
          </cell>
          <cell r="C776" t="str">
            <v>200206100321802</v>
          </cell>
          <cell r="D776" t="str">
            <v>0321802</v>
          </cell>
          <cell r="E776" t="str">
            <v>新神戸電機株式会社　　　　　　　　　　　　　　　</v>
          </cell>
          <cell r="F776" t="str">
            <v>4556860</v>
          </cell>
          <cell r="G776">
            <v>5935618</v>
          </cell>
          <cell r="L776" t="str">
            <v>20020610</v>
          </cell>
          <cell r="M776" t="str">
            <v>20021220</v>
          </cell>
        </row>
        <row r="777">
          <cell r="A777" t="str">
            <v>C</v>
          </cell>
          <cell r="B777" t="str">
            <v>S60</v>
          </cell>
          <cell r="C777" t="str">
            <v>200206200321802</v>
          </cell>
          <cell r="D777" t="str">
            <v>0321802</v>
          </cell>
          <cell r="E777" t="str">
            <v>新神戸電機株式会社　　　　　　　　　　　　　　　</v>
          </cell>
          <cell r="F777" t="str">
            <v>4558404</v>
          </cell>
          <cell r="G777">
            <v>13364991</v>
          </cell>
          <cell r="L777" t="str">
            <v>20020620</v>
          </cell>
          <cell r="M777" t="str">
            <v>20021220</v>
          </cell>
        </row>
        <row r="778">
          <cell r="A778" t="str">
            <v>C</v>
          </cell>
          <cell r="B778" t="str">
            <v>S60</v>
          </cell>
          <cell r="C778" t="str">
            <v>200206300321802</v>
          </cell>
          <cell r="D778" t="str">
            <v>0321802</v>
          </cell>
          <cell r="E778" t="str">
            <v>新神戸電機株式会社　　　　　　　　　　　　　　　</v>
          </cell>
          <cell r="F778" t="str">
            <v>4561099</v>
          </cell>
          <cell r="G778">
            <v>6109761</v>
          </cell>
          <cell r="L778" t="str">
            <v>20020630</v>
          </cell>
          <cell r="M778" t="str">
            <v>20021220</v>
          </cell>
        </row>
        <row r="779">
          <cell r="A779" t="str">
            <v>C</v>
          </cell>
          <cell r="B779" t="str">
            <v>S60</v>
          </cell>
          <cell r="C779" t="str">
            <v>200206300321802T</v>
          </cell>
          <cell r="D779" t="str">
            <v>0321802</v>
          </cell>
          <cell r="E779" t="str">
            <v>新神戸電機株式会社　　　　　　　　　　　　　　　</v>
          </cell>
          <cell r="F779" t="str">
            <v>4999999192288</v>
          </cell>
          <cell r="G779">
            <v>45</v>
          </cell>
          <cell r="L779" t="str">
            <v>20020630</v>
          </cell>
          <cell r="M779" t="str">
            <v>20021220</v>
          </cell>
        </row>
        <row r="780">
          <cell r="A780" t="str">
            <v>C</v>
          </cell>
          <cell r="B780" t="str">
            <v>S63</v>
          </cell>
          <cell r="C780" t="str">
            <v>200206302752601</v>
          </cell>
          <cell r="D780" t="str">
            <v>2752601</v>
          </cell>
          <cell r="E780" t="str">
            <v>ＮＥＣトーキンセラミクス株式会社　　　　　　　　</v>
          </cell>
          <cell r="F780" t="str">
            <v>4561195</v>
          </cell>
          <cell r="G780">
            <v>710072</v>
          </cell>
          <cell r="L780" t="str">
            <v>20020630</v>
          </cell>
          <cell r="M780" t="str">
            <v>20021031</v>
          </cell>
        </row>
        <row r="781">
          <cell r="A781" t="str">
            <v>C</v>
          </cell>
          <cell r="B781" t="str">
            <v>S63</v>
          </cell>
          <cell r="C781" t="str">
            <v>200206302752601T</v>
          </cell>
          <cell r="D781" t="str">
            <v>2752601</v>
          </cell>
          <cell r="E781" t="str">
            <v>ＮＥＣトーキンセラミクス株式会社　　　　　　　　</v>
          </cell>
          <cell r="F781" t="str">
            <v>4999999192329</v>
          </cell>
          <cell r="G781">
            <v>1</v>
          </cell>
          <cell r="L781" t="str">
            <v>20020630</v>
          </cell>
          <cell r="M781" t="str">
            <v>20021031</v>
          </cell>
        </row>
        <row r="782">
          <cell r="A782" t="str">
            <v>C</v>
          </cell>
          <cell r="B782" t="str">
            <v>S70</v>
          </cell>
          <cell r="C782" t="str">
            <v>199207310593906</v>
          </cell>
          <cell r="D782" t="str">
            <v>0593906</v>
          </cell>
          <cell r="E782" t="str">
            <v>日本電池株式会社　　　　　　　　　　　　　　　　</v>
          </cell>
          <cell r="F782" t="str">
            <v>#VALUE!</v>
          </cell>
          <cell r="G782">
            <v>341765</v>
          </cell>
          <cell r="L782" t="str">
            <v>19920731</v>
          </cell>
          <cell r="M782" t="str">
            <v>19930111</v>
          </cell>
        </row>
        <row r="783">
          <cell r="A783" t="str">
            <v>C</v>
          </cell>
          <cell r="B783" t="str">
            <v>S70</v>
          </cell>
          <cell r="C783" t="str">
            <v>199207310593906</v>
          </cell>
          <cell r="D783" t="str">
            <v>0593906</v>
          </cell>
          <cell r="E783" t="str">
            <v>日本電池株式会社　　　　　　　　　　　　　　　　</v>
          </cell>
          <cell r="F783" t="str">
            <v>#VALUE!</v>
          </cell>
          <cell r="G783">
            <v>18292</v>
          </cell>
          <cell r="L783" t="str">
            <v>19920731</v>
          </cell>
          <cell r="M783" t="str">
            <v>19930111</v>
          </cell>
        </row>
        <row r="784">
          <cell r="A784" t="str">
            <v>C</v>
          </cell>
          <cell r="B784" t="str">
            <v>S70</v>
          </cell>
          <cell r="C784" t="str">
            <v>199207310593906</v>
          </cell>
          <cell r="D784" t="str">
            <v>0593906</v>
          </cell>
          <cell r="E784" t="str">
            <v>日本電池株式会社　　　　　　　　　　　　　　　　</v>
          </cell>
          <cell r="F784" t="str">
            <v>#VALUE!</v>
          </cell>
          <cell r="G784">
            <v>207071</v>
          </cell>
          <cell r="L784" t="str">
            <v>19920731</v>
          </cell>
          <cell r="M784" t="str">
            <v>19930111</v>
          </cell>
        </row>
        <row r="785">
          <cell r="A785" t="str">
            <v>C</v>
          </cell>
          <cell r="B785" t="str">
            <v>S70</v>
          </cell>
          <cell r="C785" t="str">
            <v>199207310593906</v>
          </cell>
          <cell r="D785" t="str">
            <v>0593906</v>
          </cell>
          <cell r="E785" t="str">
            <v>日本電池株式会社　　　　　　　　　　　　　　　　</v>
          </cell>
          <cell r="F785" t="str">
            <v>#VALUE!</v>
          </cell>
          <cell r="G785">
            <v>112723</v>
          </cell>
          <cell r="L785" t="str">
            <v>19920731</v>
          </cell>
          <cell r="M785" t="str">
            <v>19930111</v>
          </cell>
        </row>
        <row r="786">
          <cell r="A786" t="str">
            <v>C</v>
          </cell>
          <cell r="B786" t="str">
            <v>S70</v>
          </cell>
          <cell r="C786" t="str">
            <v>199207310593906</v>
          </cell>
          <cell r="D786" t="str">
            <v>0593906</v>
          </cell>
          <cell r="E786" t="str">
            <v>日本電池株式会社　　　　　　　　　　　　　　　　</v>
          </cell>
          <cell r="F786" t="str">
            <v>#VALUE!</v>
          </cell>
          <cell r="G786">
            <v>590035</v>
          </cell>
          <cell r="L786" t="str">
            <v>19920731</v>
          </cell>
          <cell r="M786" t="str">
            <v>19930111</v>
          </cell>
        </row>
        <row r="787">
          <cell r="A787" t="str">
            <v>C</v>
          </cell>
          <cell r="B787" t="str">
            <v>S70</v>
          </cell>
          <cell r="C787" t="str">
            <v>199207310593906</v>
          </cell>
          <cell r="D787" t="str">
            <v>0593906</v>
          </cell>
          <cell r="E787" t="str">
            <v>日本電池株式会社　　　　　　　　　　　　　　　　</v>
          </cell>
          <cell r="F787" t="str">
            <v>#VALUE!</v>
          </cell>
          <cell r="G787">
            <v>93248</v>
          </cell>
          <cell r="L787" t="str">
            <v>19920731</v>
          </cell>
          <cell r="M787" t="str">
            <v>19930111</v>
          </cell>
        </row>
        <row r="788">
          <cell r="A788" t="str">
            <v>C</v>
          </cell>
          <cell r="B788" t="str">
            <v>S70</v>
          </cell>
          <cell r="C788" t="str">
            <v>199207310593906</v>
          </cell>
          <cell r="D788" t="str">
            <v>0593906</v>
          </cell>
          <cell r="E788" t="str">
            <v>日本電池株式会社　　　　　　　　　　　　　　　　</v>
          </cell>
          <cell r="F788" t="str">
            <v>#VALUE!</v>
          </cell>
          <cell r="G788">
            <v>423407</v>
          </cell>
          <cell r="L788" t="str">
            <v>19920731</v>
          </cell>
          <cell r="M788" t="str">
            <v>19930111</v>
          </cell>
        </row>
        <row r="789">
          <cell r="A789" t="str">
            <v>C</v>
          </cell>
          <cell r="B789" t="str">
            <v>S70</v>
          </cell>
          <cell r="C789" t="str">
            <v>199207310593906</v>
          </cell>
          <cell r="D789" t="str">
            <v>0593906</v>
          </cell>
          <cell r="E789" t="str">
            <v>日本電池株式会社　　　　　　　　　　　　　　　　</v>
          </cell>
          <cell r="F789" t="str">
            <v>#VALUE!</v>
          </cell>
          <cell r="G789">
            <v>134312</v>
          </cell>
          <cell r="L789" t="str">
            <v>19920731</v>
          </cell>
          <cell r="M789" t="str">
            <v>19930111</v>
          </cell>
        </row>
        <row r="790">
          <cell r="A790" t="str">
            <v>C</v>
          </cell>
          <cell r="B790" t="str">
            <v>S70</v>
          </cell>
          <cell r="C790" t="str">
            <v>199207310593906</v>
          </cell>
          <cell r="D790" t="str">
            <v>0593906</v>
          </cell>
          <cell r="E790" t="str">
            <v>日本電池株式会社　　　　　　　　　　　　　　　　</v>
          </cell>
          <cell r="F790" t="str">
            <v>#VALUE!</v>
          </cell>
          <cell r="G790">
            <v>30220</v>
          </cell>
          <cell r="L790" t="str">
            <v>19920731</v>
          </cell>
          <cell r="M790" t="str">
            <v>19930111</v>
          </cell>
        </row>
        <row r="791">
          <cell r="A791" t="str">
            <v>C</v>
          </cell>
          <cell r="B791" t="str">
            <v>S70</v>
          </cell>
          <cell r="C791" t="str">
            <v>199207310593906</v>
          </cell>
          <cell r="D791" t="str">
            <v>0593906</v>
          </cell>
          <cell r="E791" t="str">
            <v>日本電池株式会社　　　　　　　　　　　　　　　　</v>
          </cell>
          <cell r="F791" t="str">
            <v>#VALUE!</v>
          </cell>
          <cell r="G791">
            <v>233027</v>
          </cell>
          <cell r="L791" t="str">
            <v>19920731</v>
          </cell>
          <cell r="M791" t="str">
            <v>19930111</v>
          </cell>
        </row>
        <row r="792">
          <cell r="A792" t="str">
            <v>C</v>
          </cell>
          <cell r="B792" t="str">
            <v>S70</v>
          </cell>
          <cell r="C792" t="str">
            <v>199207310593906</v>
          </cell>
          <cell r="D792" t="str">
            <v>0593906</v>
          </cell>
          <cell r="E792" t="str">
            <v>日本電池株式会社　　　　　　　　　　　　　　　　</v>
          </cell>
          <cell r="F792" t="str">
            <v>#VALUE!</v>
          </cell>
          <cell r="G792">
            <v>48049</v>
          </cell>
          <cell r="L792" t="str">
            <v>19920731</v>
          </cell>
          <cell r="M792" t="str">
            <v>19930111</v>
          </cell>
        </row>
        <row r="793">
          <cell r="A793" t="str">
            <v>C</v>
          </cell>
          <cell r="B793" t="str">
            <v>S70</v>
          </cell>
          <cell r="C793" t="str">
            <v>199207310593906</v>
          </cell>
          <cell r="D793" t="str">
            <v>0593906</v>
          </cell>
          <cell r="E793" t="str">
            <v>日本電池株式会社　　　　　　　　　　　　　　　　</v>
          </cell>
          <cell r="F793" t="str">
            <v>#VALUE!</v>
          </cell>
          <cell r="G793">
            <v>365238</v>
          </cell>
          <cell r="L793" t="str">
            <v>19920731</v>
          </cell>
          <cell r="M793" t="str">
            <v>19930111</v>
          </cell>
        </row>
        <row r="794">
          <cell r="A794" t="str">
            <v>C</v>
          </cell>
          <cell r="B794" t="str">
            <v>S70</v>
          </cell>
          <cell r="C794" t="str">
            <v>199207310593906</v>
          </cell>
          <cell r="D794" t="str">
            <v>0593906</v>
          </cell>
          <cell r="E794" t="str">
            <v>日本電池株式会社　　　　　　　　　　　　　　　　</v>
          </cell>
          <cell r="F794" t="str">
            <v>#VALUE!</v>
          </cell>
          <cell r="G794">
            <v>168930</v>
          </cell>
          <cell r="L794" t="str">
            <v>19920731</v>
          </cell>
          <cell r="M794" t="str">
            <v>19930111</v>
          </cell>
        </row>
        <row r="795">
          <cell r="A795" t="str">
            <v>C</v>
          </cell>
          <cell r="B795" t="str">
            <v>S70</v>
          </cell>
          <cell r="C795" t="str">
            <v>199207310593906</v>
          </cell>
          <cell r="D795" t="str">
            <v>0593906</v>
          </cell>
          <cell r="E795" t="str">
            <v>日本電池株式会社　　　　　　　　　　　　　　　　</v>
          </cell>
          <cell r="F795" t="str">
            <v>#VALUE!</v>
          </cell>
          <cell r="G795">
            <v>103349</v>
          </cell>
          <cell r="L795" t="str">
            <v>19920731</v>
          </cell>
          <cell r="M795" t="str">
            <v>19930111</v>
          </cell>
        </row>
        <row r="796">
          <cell r="A796" t="str">
            <v>C</v>
          </cell>
          <cell r="B796" t="str">
            <v>S70</v>
          </cell>
          <cell r="C796" t="str">
            <v>199207310593906</v>
          </cell>
          <cell r="D796" t="str">
            <v>0593906</v>
          </cell>
          <cell r="E796" t="str">
            <v>日本電池株式会社　　　　　　　　　　　　　　　　</v>
          </cell>
          <cell r="F796" t="str">
            <v>#VALUE!</v>
          </cell>
          <cell r="G796">
            <v>277922</v>
          </cell>
          <cell r="L796" t="str">
            <v>19920731</v>
          </cell>
          <cell r="M796" t="str">
            <v>19930111</v>
          </cell>
        </row>
        <row r="797">
          <cell r="A797" t="str">
            <v>C</v>
          </cell>
          <cell r="B797" t="str">
            <v>S70</v>
          </cell>
          <cell r="C797" t="str">
            <v>199207310593906</v>
          </cell>
          <cell r="D797" t="str">
            <v>0593906</v>
          </cell>
          <cell r="E797" t="str">
            <v>日本電池株式会社　　　　　　　　　　　　　　　　</v>
          </cell>
          <cell r="F797" t="str">
            <v>#VALUE!</v>
          </cell>
          <cell r="G797">
            <v>445660</v>
          </cell>
          <cell r="L797" t="str">
            <v>19920731</v>
          </cell>
          <cell r="M797" t="str">
            <v>19930111</v>
          </cell>
        </row>
        <row r="798">
          <cell r="A798" t="str">
            <v>C</v>
          </cell>
          <cell r="B798" t="str">
            <v>S70</v>
          </cell>
          <cell r="C798" t="str">
            <v>199207310593906</v>
          </cell>
          <cell r="D798" t="str">
            <v>0593906</v>
          </cell>
          <cell r="E798" t="str">
            <v>日本電池株式会社　　　　　　　　　　　　　　　　</v>
          </cell>
          <cell r="F798" t="str">
            <v>#VALUE!</v>
          </cell>
          <cell r="G798">
            <v>-93248</v>
          </cell>
          <cell r="L798" t="str">
            <v>19920731</v>
          </cell>
          <cell r="M798" t="str">
            <v>19920831</v>
          </cell>
        </row>
        <row r="799">
          <cell r="A799" t="str">
            <v>C</v>
          </cell>
          <cell r="B799" t="str">
            <v>S70</v>
          </cell>
          <cell r="C799" t="str">
            <v>200205310593906</v>
          </cell>
          <cell r="D799" t="str">
            <v>0593906</v>
          </cell>
          <cell r="E799" t="str">
            <v>日本電池株式会社　　　　　　　　　　　　　　　　</v>
          </cell>
          <cell r="F799" t="str">
            <v>4556770</v>
          </cell>
          <cell r="G799">
            <v>10114845</v>
          </cell>
          <cell r="L799" t="str">
            <v>20020531</v>
          </cell>
          <cell r="M799" t="str">
            <v>20021111</v>
          </cell>
        </row>
        <row r="800">
          <cell r="A800" t="str">
            <v>C</v>
          </cell>
          <cell r="B800" t="str">
            <v>S70</v>
          </cell>
          <cell r="C800" t="str">
            <v>200206100593906</v>
          </cell>
          <cell r="D800" t="str">
            <v>0593906</v>
          </cell>
          <cell r="E800" t="str">
            <v>日本電池株式会社　　　　　　　　　　　　　　　　</v>
          </cell>
          <cell r="F800" t="str">
            <v>4556903</v>
          </cell>
          <cell r="G800">
            <v>6734751</v>
          </cell>
          <cell r="L800" t="str">
            <v>20020610</v>
          </cell>
          <cell r="M800" t="str">
            <v>20020731</v>
          </cell>
        </row>
        <row r="801">
          <cell r="A801" t="str">
            <v>C</v>
          </cell>
          <cell r="B801" t="str">
            <v>S70</v>
          </cell>
          <cell r="C801" t="str">
            <v>200206100593906</v>
          </cell>
          <cell r="D801" t="str">
            <v>0593906</v>
          </cell>
          <cell r="E801" t="str">
            <v>日本電池株式会社　　　　　　　　　　　　　　　　</v>
          </cell>
          <cell r="F801" t="str">
            <v>4556903</v>
          </cell>
          <cell r="G801">
            <v>54723826</v>
          </cell>
          <cell r="L801" t="str">
            <v>20020610</v>
          </cell>
          <cell r="M801" t="str">
            <v>20021210</v>
          </cell>
        </row>
        <row r="802">
          <cell r="A802" t="str">
            <v>C</v>
          </cell>
          <cell r="B802" t="str">
            <v>S70</v>
          </cell>
          <cell r="C802" t="str">
            <v>200206200593906</v>
          </cell>
          <cell r="D802" t="str">
            <v>0593906</v>
          </cell>
          <cell r="E802" t="str">
            <v>日本電池株式会社　　　　　　　　　　　　　　　　</v>
          </cell>
          <cell r="F802" t="str">
            <v>4558668</v>
          </cell>
          <cell r="G802">
            <v>40836303</v>
          </cell>
          <cell r="L802" t="str">
            <v>20020620</v>
          </cell>
          <cell r="M802" t="str">
            <v>20021210</v>
          </cell>
        </row>
        <row r="803">
          <cell r="A803" t="str">
            <v>C</v>
          </cell>
          <cell r="B803" t="str">
            <v>S70</v>
          </cell>
          <cell r="C803" t="str">
            <v>200206200593906</v>
          </cell>
          <cell r="D803" t="str">
            <v>0593906</v>
          </cell>
          <cell r="E803" t="str">
            <v>日本電池株式会社　　　　　　　　　　　　　　　　</v>
          </cell>
          <cell r="F803" t="str">
            <v>4558668</v>
          </cell>
          <cell r="G803">
            <v>8722324</v>
          </cell>
          <cell r="L803" t="str">
            <v>20020620</v>
          </cell>
          <cell r="M803" t="str">
            <v>20020731</v>
          </cell>
        </row>
        <row r="804">
          <cell r="A804" t="str">
            <v>C</v>
          </cell>
          <cell r="B804" t="str">
            <v>S70</v>
          </cell>
          <cell r="C804" t="str">
            <v>200206300593906</v>
          </cell>
          <cell r="D804" t="str">
            <v>0593906</v>
          </cell>
          <cell r="E804" t="str">
            <v>日本電池株式会社　　　　　　　　　　　　　　　　</v>
          </cell>
          <cell r="F804" t="str">
            <v>4561139</v>
          </cell>
          <cell r="G804">
            <v>1721517</v>
          </cell>
          <cell r="L804" t="str">
            <v>20020630</v>
          </cell>
          <cell r="M804" t="str">
            <v>20020731</v>
          </cell>
        </row>
        <row r="805">
          <cell r="A805" t="str">
            <v>C</v>
          </cell>
          <cell r="B805" t="str">
            <v>S70</v>
          </cell>
          <cell r="C805" t="str">
            <v>200206300593906</v>
          </cell>
          <cell r="D805" t="str">
            <v>0593906</v>
          </cell>
          <cell r="E805" t="str">
            <v>日本電池株式会社　　　　　　　　　　　　　　　　</v>
          </cell>
          <cell r="F805" t="str">
            <v>4561139</v>
          </cell>
          <cell r="G805">
            <v>59048727</v>
          </cell>
          <cell r="L805" t="str">
            <v>20020630</v>
          </cell>
          <cell r="M805" t="str">
            <v>20021210</v>
          </cell>
        </row>
        <row r="806">
          <cell r="A806" t="str">
            <v>C</v>
          </cell>
          <cell r="B806" t="str">
            <v>S70</v>
          </cell>
          <cell r="C806" t="str">
            <v>200206300593906T</v>
          </cell>
          <cell r="D806" t="str">
            <v>0593906</v>
          </cell>
          <cell r="E806" t="str">
            <v>日本電池株式会社　　　　　　　　　　　　　　　　</v>
          </cell>
          <cell r="F806" t="str">
            <v>4999999192306</v>
          </cell>
          <cell r="G806">
            <v>170</v>
          </cell>
          <cell r="L806" t="str">
            <v>20020630</v>
          </cell>
          <cell r="M806" t="str">
            <v>20020731</v>
          </cell>
        </row>
        <row r="807">
          <cell r="A807" t="str">
            <v>C</v>
          </cell>
          <cell r="B807" t="str">
            <v>S71</v>
          </cell>
          <cell r="C807" t="str">
            <v>200205312182501</v>
          </cell>
          <cell r="D807" t="str">
            <v>2182501</v>
          </cell>
          <cell r="E807" t="str">
            <v>ジーエス化成株式会社　　　　　　　　　　　　　　</v>
          </cell>
          <cell r="F807" t="str">
            <v>4556820</v>
          </cell>
          <cell r="G807">
            <v>793271</v>
          </cell>
          <cell r="L807" t="str">
            <v>20020531</v>
          </cell>
          <cell r="M807" t="str">
            <v>20020930</v>
          </cell>
        </row>
        <row r="808">
          <cell r="A808" t="str">
            <v>C</v>
          </cell>
          <cell r="B808" t="str">
            <v>S71</v>
          </cell>
          <cell r="C808" t="str">
            <v>200205312182501T</v>
          </cell>
          <cell r="D808" t="str">
            <v>2182501</v>
          </cell>
          <cell r="E808" t="str">
            <v>ジーエス化成株式会社　　　　　　　　　　　　　　</v>
          </cell>
          <cell r="F808" t="str">
            <v>4999999191260</v>
          </cell>
          <cell r="G808">
            <v>39</v>
          </cell>
          <cell r="L808" t="str">
            <v>20020531</v>
          </cell>
          <cell r="M808" t="str">
            <v>20020930</v>
          </cell>
        </row>
        <row r="809">
          <cell r="A809" t="str">
            <v>C</v>
          </cell>
          <cell r="B809" t="str">
            <v>S71</v>
          </cell>
          <cell r="C809" t="str">
            <v>200206102182501</v>
          </cell>
          <cell r="D809" t="str">
            <v>2182501</v>
          </cell>
          <cell r="E809" t="str">
            <v>ジーエス化成株式会社　　　　　　　　　　　　　　</v>
          </cell>
          <cell r="F809" t="str">
            <v>4556949</v>
          </cell>
          <cell r="G809">
            <v>3431794</v>
          </cell>
          <cell r="L809" t="str">
            <v>20020610</v>
          </cell>
          <cell r="M809" t="str">
            <v>20021031</v>
          </cell>
        </row>
        <row r="810">
          <cell r="A810" t="str">
            <v>C</v>
          </cell>
          <cell r="B810" t="str">
            <v>S71</v>
          </cell>
          <cell r="C810" t="str">
            <v>200206202182501</v>
          </cell>
          <cell r="D810" t="str">
            <v>2182501</v>
          </cell>
          <cell r="E810" t="str">
            <v>ジーエス化成株式会社　　　　　　　　　　　　　　</v>
          </cell>
          <cell r="F810" t="str">
            <v>4559292</v>
          </cell>
          <cell r="G810">
            <v>6090027</v>
          </cell>
          <cell r="L810" t="str">
            <v>20020620</v>
          </cell>
          <cell r="M810" t="str">
            <v>20021031</v>
          </cell>
        </row>
        <row r="811">
          <cell r="A811" t="str">
            <v>C</v>
          </cell>
          <cell r="B811" t="str">
            <v>S71</v>
          </cell>
          <cell r="C811" t="str">
            <v>200206302182501</v>
          </cell>
          <cell r="D811" t="str">
            <v>2182501</v>
          </cell>
          <cell r="E811" t="str">
            <v>ジーエス化成株式会社　　　　　　　　　　　　　　</v>
          </cell>
          <cell r="F811" t="str">
            <v>4561183</v>
          </cell>
          <cell r="G811">
            <v>3896407</v>
          </cell>
          <cell r="L811" t="str">
            <v>20020630</v>
          </cell>
          <cell r="M811" t="str">
            <v>20021031</v>
          </cell>
        </row>
        <row r="812">
          <cell r="A812" t="str">
            <v>C</v>
          </cell>
          <cell r="B812" t="str">
            <v>S71</v>
          </cell>
          <cell r="C812" t="str">
            <v>200206302182501T</v>
          </cell>
          <cell r="D812" t="str">
            <v>2182501</v>
          </cell>
          <cell r="E812" t="str">
            <v>ジーエス化成株式会社　　　　　　　　　　　　　　</v>
          </cell>
          <cell r="F812" t="str">
            <v>4999999192326</v>
          </cell>
          <cell r="G812">
            <v>54</v>
          </cell>
          <cell r="L812" t="str">
            <v>20020630</v>
          </cell>
          <cell r="M812" t="str">
            <v>20021031</v>
          </cell>
        </row>
        <row r="813">
          <cell r="A813" t="str">
            <v>C</v>
          </cell>
          <cell r="B813" t="str">
            <v>S72</v>
          </cell>
          <cell r="C813" t="str">
            <v>200201100787604</v>
          </cell>
          <cell r="D813" t="str">
            <v>0787604</v>
          </cell>
          <cell r="E813" t="str">
            <v>株式会社ユアサコーポレーション　　　　　　　　　</v>
          </cell>
          <cell r="F813" t="str">
            <v>4535374</v>
          </cell>
          <cell r="G813">
            <v>32011401</v>
          </cell>
          <cell r="L813" t="str">
            <v>20020110</v>
          </cell>
          <cell r="M813" t="str">
            <v>20020705</v>
          </cell>
        </row>
        <row r="814">
          <cell r="A814" t="str">
            <v>C</v>
          </cell>
          <cell r="B814" t="str">
            <v>S72</v>
          </cell>
          <cell r="C814" t="str">
            <v>200201200787604</v>
          </cell>
          <cell r="D814" t="str">
            <v>0787604</v>
          </cell>
          <cell r="E814" t="str">
            <v>株式会社ユアサコーポレーション　　　　　　　　　</v>
          </cell>
          <cell r="F814" t="str">
            <v>4535798</v>
          </cell>
          <cell r="G814">
            <v>21484250</v>
          </cell>
          <cell r="L814" t="str">
            <v>20020120</v>
          </cell>
          <cell r="M814" t="str">
            <v>20020705</v>
          </cell>
        </row>
        <row r="815">
          <cell r="A815" t="str">
            <v>C</v>
          </cell>
          <cell r="B815" t="str">
            <v>S72</v>
          </cell>
          <cell r="C815" t="str">
            <v>200201310787604</v>
          </cell>
          <cell r="D815" t="str">
            <v>0787604</v>
          </cell>
          <cell r="E815" t="str">
            <v>株式会社ユアサコーポレーション　　　　　　　　　</v>
          </cell>
          <cell r="F815" t="str">
            <v>4538922</v>
          </cell>
          <cell r="G815">
            <v>27671861</v>
          </cell>
          <cell r="L815" t="str">
            <v>20020131</v>
          </cell>
          <cell r="M815" t="str">
            <v>20020705</v>
          </cell>
        </row>
        <row r="816">
          <cell r="A816" t="str">
            <v>C</v>
          </cell>
          <cell r="B816" t="str">
            <v>S72</v>
          </cell>
          <cell r="C816" t="str">
            <v>200201310787604T</v>
          </cell>
          <cell r="D816" t="str">
            <v>0787604</v>
          </cell>
          <cell r="E816" t="str">
            <v>株式会社ユアサコーポレーション　　　　　　　　　</v>
          </cell>
          <cell r="F816" t="str">
            <v>4999999186864</v>
          </cell>
          <cell r="G816">
            <v>55</v>
          </cell>
          <cell r="L816" t="str">
            <v>20020131</v>
          </cell>
          <cell r="M816" t="str">
            <v>20020705</v>
          </cell>
        </row>
        <row r="817">
          <cell r="A817" t="str">
            <v>C</v>
          </cell>
          <cell r="B817" t="str">
            <v>S72</v>
          </cell>
          <cell r="C817" t="str">
            <v>200202100787604</v>
          </cell>
          <cell r="D817" t="str">
            <v>0787604</v>
          </cell>
          <cell r="E817" t="str">
            <v>株式会社ユアサコーポレーション　　　　　　　　　</v>
          </cell>
          <cell r="F817" t="str">
            <v>4539090</v>
          </cell>
          <cell r="G817">
            <v>36350079</v>
          </cell>
          <cell r="L817" t="str">
            <v>20020210</v>
          </cell>
          <cell r="M817" t="str">
            <v>20020805</v>
          </cell>
        </row>
        <row r="818">
          <cell r="A818" t="str">
            <v>C</v>
          </cell>
          <cell r="B818" t="str">
            <v>S72</v>
          </cell>
          <cell r="C818" t="str">
            <v>200202200787604</v>
          </cell>
          <cell r="D818" t="str">
            <v>0787604</v>
          </cell>
          <cell r="E818" t="str">
            <v>株式会社ユアサコーポレーション　　　　　　　　　</v>
          </cell>
          <cell r="F818" t="str">
            <v>4540403</v>
          </cell>
          <cell r="G818">
            <v>42535287</v>
          </cell>
          <cell r="L818" t="str">
            <v>20020220</v>
          </cell>
          <cell r="M818" t="str">
            <v>20020805</v>
          </cell>
        </row>
        <row r="819">
          <cell r="A819" t="str">
            <v>C</v>
          </cell>
          <cell r="B819" t="str">
            <v>S72</v>
          </cell>
          <cell r="C819" t="str">
            <v>200202280787604</v>
          </cell>
          <cell r="D819" t="str">
            <v>0787604</v>
          </cell>
          <cell r="E819" t="str">
            <v>株式会社ユアサコーポレーション　　　　　　　　　</v>
          </cell>
          <cell r="F819" t="str">
            <v>4543520</v>
          </cell>
          <cell r="G819">
            <v>13504625</v>
          </cell>
          <cell r="L819" t="str">
            <v>20020228</v>
          </cell>
          <cell r="M819" t="str">
            <v>20020805</v>
          </cell>
        </row>
        <row r="820">
          <cell r="A820" t="str">
            <v>C</v>
          </cell>
          <cell r="B820" t="str">
            <v>S72</v>
          </cell>
          <cell r="C820" t="str">
            <v>200202280787604T</v>
          </cell>
          <cell r="D820" t="str">
            <v>0787604</v>
          </cell>
          <cell r="E820" t="str">
            <v>株式会社ユアサコーポレーション　　　　　　　　　</v>
          </cell>
          <cell r="F820" t="str">
            <v>4999999187936</v>
          </cell>
          <cell r="G820">
            <v>47</v>
          </cell>
          <cell r="L820" t="str">
            <v>20020228</v>
          </cell>
          <cell r="M820" t="str">
            <v>20020805</v>
          </cell>
        </row>
        <row r="821">
          <cell r="A821" t="str">
            <v>C</v>
          </cell>
          <cell r="B821" t="str">
            <v>S72</v>
          </cell>
          <cell r="C821" t="str">
            <v>200203100787604</v>
          </cell>
          <cell r="D821" t="str">
            <v>0787604</v>
          </cell>
          <cell r="E821" t="str">
            <v>株式会社ユアサコーポレーション　　　　　　　　　</v>
          </cell>
          <cell r="F821" t="str">
            <v>4543665</v>
          </cell>
          <cell r="G821">
            <v>26040815</v>
          </cell>
          <cell r="L821" t="str">
            <v>20020310</v>
          </cell>
          <cell r="M821" t="str">
            <v>20020905</v>
          </cell>
        </row>
        <row r="822">
          <cell r="A822" t="str">
            <v>C</v>
          </cell>
          <cell r="B822" t="str">
            <v>S72</v>
          </cell>
          <cell r="C822" t="str">
            <v>200203200787604</v>
          </cell>
          <cell r="D822" t="str">
            <v>0787604</v>
          </cell>
          <cell r="E822" t="str">
            <v>株式会社ユアサコーポレーション　　　　　　　　　</v>
          </cell>
          <cell r="F822" t="str">
            <v>4545820</v>
          </cell>
          <cell r="G822">
            <v>43822966</v>
          </cell>
          <cell r="L822" t="str">
            <v>20020320</v>
          </cell>
          <cell r="M822" t="str">
            <v>20020905</v>
          </cell>
        </row>
        <row r="823">
          <cell r="A823" t="str">
            <v>C</v>
          </cell>
          <cell r="B823" t="str">
            <v>S72</v>
          </cell>
          <cell r="C823" t="str">
            <v>200203310787604</v>
          </cell>
          <cell r="D823" t="str">
            <v>0787604</v>
          </cell>
          <cell r="E823" t="str">
            <v>株式会社ユアサコーポレーション　　　　　　　　　</v>
          </cell>
          <cell r="F823" t="str">
            <v>4547820</v>
          </cell>
          <cell r="G823">
            <v>13048038</v>
          </cell>
          <cell r="L823" t="str">
            <v>20020331</v>
          </cell>
          <cell r="M823" t="str">
            <v>20020905</v>
          </cell>
        </row>
        <row r="824">
          <cell r="A824" t="str">
            <v>C</v>
          </cell>
          <cell r="B824" t="str">
            <v>S72</v>
          </cell>
          <cell r="C824" t="str">
            <v>200203310787604T</v>
          </cell>
          <cell r="D824" t="str">
            <v>0787604</v>
          </cell>
          <cell r="E824" t="str">
            <v>株式会社ユアサコーポレーション　　　　　　　　　</v>
          </cell>
          <cell r="F824" t="str">
            <v>4999999188875</v>
          </cell>
          <cell r="G824">
            <v>36</v>
          </cell>
          <cell r="L824" t="str">
            <v>20020331</v>
          </cell>
          <cell r="M824" t="str">
            <v>20020905</v>
          </cell>
        </row>
        <row r="825">
          <cell r="A825" t="str">
            <v>C</v>
          </cell>
          <cell r="B825" t="str">
            <v>S72</v>
          </cell>
          <cell r="C825" t="str">
            <v>200204100787604</v>
          </cell>
          <cell r="D825" t="str">
            <v>0787604</v>
          </cell>
          <cell r="E825" t="str">
            <v>株式会社ユアサコーポレーション　　　　　　　　　</v>
          </cell>
          <cell r="F825" t="str">
            <v>4548250</v>
          </cell>
          <cell r="G825">
            <v>31233113</v>
          </cell>
          <cell r="L825" t="str">
            <v>20020410</v>
          </cell>
          <cell r="M825" t="str">
            <v>20021007</v>
          </cell>
        </row>
        <row r="826">
          <cell r="A826" t="str">
            <v>C</v>
          </cell>
          <cell r="B826" t="str">
            <v>S72</v>
          </cell>
          <cell r="C826" t="str">
            <v>200204200787604</v>
          </cell>
          <cell r="D826" t="str">
            <v>0787604</v>
          </cell>
          <cell r="E826" t="str">
            <v>株式会社ユアサコーポレーション　　　　　　　　　</v>
          </cell>
          <cell r="F826" t="str">
            <v>4549579</v>
          </cell>
          <cell r="G826">
            <v>14491712</v>
          </cell>
          <cell r="L826" t="str">
            <v>20020420</v>
          </cell>
          <cell r="M826" t="str">
            <v>20021007</v>
          </cell>
        </row>
        <row r="827">
          <cell r="A827" t="str">
            <v>C</v>
          </cell>
          <cell r="B827" t="str">
            <v>S72</v>
          </cell>
          <cell r="C827" t="str">
            <v>200204300787604</v>
          </cell>
          <cell r="D827" t="str">
            <v>0787604</v>
          </cell>
          <cell r="E827" t="str">
            <v>株式会社ユアサコーポレーション　　　　　　　　　</v>
          </cell>
          <cell r="F827" t="str">
            <v>4552563</v>
          </cell>
          <cell r="G827">
            <v>4167106</v>
          </cell>
          <cell r="L827" t="str">
            <v>20020430</v>
          </cell>
          <cell r="M827" t="str">
            <v>20021007</v>
          </cell>
        </row>
        <row r="828">
          <cell r="A828" t="str">
            <v>C</v>
          </cell>
          <cell r="B828" t="str">
            <v>S72</v>
          </cell>
          <cell r="C828" t="str">
            <v>200204300787604T</v>
          </cell>
          <cell r="D828" t="str">
            <v>0787604</v>
          </cell>
          <cell r="E828" t="str">
            <v>株式会社ユアサコーポレーション　　　　　　　　　</v>
          </cell>
          <cell r="F828" t="str">
            <v>4999999190141</v>
          </cell>
          <cell r="G828">
            <v>18</v>
          </cell>
          <cell r="L828" t="str">
            <v>20020430</v>
          </cell>
          <cell r="M828" t="str">
            <v>20021007</v>
          </cell>
        </row>
        <row r="829">
          <cell r="A829" t="str">
            <v>C</v>
          </cell>
          <cell r="B829" t="str">
            <v>S72</v>
          </cell>
          <cell r="C829" t="str">
            <v>200205100787604</v>
          </cell>
          <cell r="D829" t="str">
            <v>0787604</v>
          </cell>
          <cell r="E829" t="str">
            <v>株式会社ユアサコーポレーション　　　　　　　　　</v>
          </cell>
          <cell r="F829" t="str">
            <v>4553347</v>
          </cell>
          <cell r="G829">
            <v>5335867</v>
          </cell>
          <cell r="L829" t="str">
            <v>20020510</v>
          </cell>
          <cell r="M829" t="str">
            <v>20021105</v>
          </cell>
        </row>
        <row r="830">
          <cell r="A830" t="str">
            <v>C</v>
          </cell>
          <cell r="B830" t="str">
            <v>S72</v>
          </cell>
          <cell r="C830" t="str">
            <v>200205200787604</v>
          </cell>
          <cell r="D830" t="str">
            <v>0787604</v>
          </cell>
          <cell r="E830" t="str">
            <v>株式会社ユアサコーポレーション　　　　　　　　　</v>
          </cell>
          <cell r="F830" t="str">
            <v>4553783</v>
          </cell>
          <cell r="G830">
            <v>8718175</v>
          </cell>
          <cell r="L830" t="str">
            <v>20020520</v>
          </cell>
          <cell r="M830" t="str">
            <v>20021105</v>
          </cell>
        </row>
        <row r="831">
          <cell r="A831" t="str">
            <v>C</v>
          </cell>
          <cell r="B831" t="str">
            <v>S72</v>
          </cell>
          <cell r="C831" t="str">
            <v>200205310787604</v>
          </cell>
          <cell r="D831" t="str">
            <v>0787604</v>
          </cell>
          <cell r="E831" t="str">
            <v>株式会社ユアサコーポレーション　　　　　　　　　</v>
          </cell>
          <cell r="F831" t="str">
            <v>4556795</v>
          </cell>
          <cell r="G831">
            <v>19080690</v>
          </cell>
          <cell r="L831" t="str">
            <v>20020531</v>
          </cell>
          <cell r="M831" t="str">
            <v>20021105</v>
          </cell>
        </row>
        <row r="832">
          <cell r="A832" t="str">
            <v>C</v>
          </cell>
          <cell r="B832" t="str">
            <v>S72</v>
          </cell>
          <cell r="C832" t="str">
            <v>200205310787604T</v>
          </cell>
          <cell r="D832" t="str">
            <v>0787604</v>
          </cell>
          <cell r="E832" t="str">
            <v>株式会社ユアサコーポレーション　　　　　　　　　</v>
          </cell>
          <cell r="F832" t="str">
            <v>4999999191253</v>
          </cell>
          <cell r="G832">
            <v>35</v>
          </cell>
          <cell r="L832" t="str">
            <v>20020531</v>
          </cell>
          <cell r="M832" t="str">
            <v>20021105</v>
          </cell>
        </row>
        <row r="833">
          <cell r="A833" t="str">
            <v>C</v>
          </cell>
          <cell r="B833" t="str">
            <v>S72</v>
          </cell>
          <cell r="C833" t="str">
            <v>200206100787604</v>
          </cell>
          <cell r="D833" t="str">
            <v>0787604</v>
          </cell>
          <cell r="E833" t="str">
            <v>株式会社ユアサコーポレーション　　　　　　　　　</v>
          </cell>
          <cell r="F833" t="str">
            <v>4556927</v>
          </cell>
          <cell r="G833">
            <v>15818065</v>
          </cell>
          <cell r="L833" t="str">
            <v>20020610</v>
          </cell>
          <cell r="M833" t="str">
            <v>20021205</v>
          </cell>
        </row>
        <row r="834">
          <cell r="A834" t="str">
            <v>C</v>
          </cell>
          <cell r="B834" t="str">
            <v>S72</v>
          </cell>
          <cell r="C834" t="str">
            <v>200206200787604</v>
          </cell>
          <cell r="D834" t="str">
            <v>0787604</v>
          </cell>
          <cell r="E834" t="str">
            <v>株式会社ユアサコーポレーション　　　　　　　　　</v>
          </cell>
          <cell r="F834" t="str">
            <v>4559026</v>
          </cell>
          <cell r="G834">
            <v>11130090</v>
          </cell>
          <cell r="L834" t="str">
            <v>20020620</v>
          </cell>
          <cell r="M834" t="str">
            <v>20021205</v>
          </cell>
        </row>
        <row r="835">
          <cell r="A835" t="str">
            <v>C</v>
          </cell>
          <cell r="B835" t="str">
            <v>S72</v>
          </cell>
          <cell r="C835" t="str">
            <v>200206300787604</v>
          </cell>
          <cell r="D835" t="str">
            <v>0787604</v>
          </cell>
          <cell r="E835" t="str">
            <v>株式会社ユアサコーポレーション　　　　　　　　　</v>
          </cell>
          <cell r="F835" t="str">
            <v>4561164</v>
          </cell>
          <cell r="G835">
            <v>13964248</v>
          </cell>
          <cell r="L835" t="str">
            <v>20020630</v>
          </cell>
          <cell r="M835" t="str">
            <v>20021205</v>
          </cell>
        </row>
        <row r="836">
          <cell r="A836" t="str">
            <v>C</v>
          </cell>
          <cell r="B836" t="str">
            <v>S72</v>
          </cell>
          <cell r="C836" t="str">
            <v>200206300787604T</v>
          </cell>
          <cell r="D836" t="str">
            <v>0787604</v>
          </cell>
          <cell r="E836" t="str">
            <v>株式会社ユアサコーポレーション　　　　　　　　　</v>
          </cell>
          <cell r="F836" t="str">
            <v>4999999192319</v>
          </cell>
          <cell r="G836">
            <v>37</v>
          </cell>
          <cell r="L836" t="str">
            <v>20020630</v>
          </cell>
          <cell r="M836" t="str">
            <v>20021205</v>
          </cell>
        </row>
        <row r="837">
          <cell r="A837" t="str">
            <v>C</v>
          </cell>
          <cell r="B837" t="str">
            <v>S73</v>
          </cell>
          <cell r="C837" t="str">
            <v>200203200309304</v>
          </cell>
          <cell r="D837" t="str">
            <v>0309304</v>
          </cell>
          <cell r="E837" t="str">
            <v>松林工業株式会社　　　　　　　　　　　　　　　　</v>
          </cell>
          <cell r="F837" t="str">
            <v>4545184</v>
          </cell>
          <cell r="G837">
            <v>1378</v>
          </cell>
          <cell r="L837" t="str">
            <v>20020320</v>
          </cell>
          <cell r="M837" t="str">
            <v>20020430</v>
          </cell>
        </row>
        <row r="838">
          <cell r="A838" t="str">
            <v>C</v>
          </cell>
          <cell r="B838" t="str">
            <v>S73</v>
          </cell>
          <cell r="C838" t="str">
            <v>200204100309304</v>
          </cell>
          <cell r="D838" t="str">
            <v>0309304</v>
          </cell>
          <cell r="E838" t="str">
            <v>松林工業株式会社　　　　　　　　　　　　　　　　</v>
          </cell>
          <cell r="F838" t="str">
            <v>4548175</v>
          </cell>
          <cell r="G838">
            <v>-1487</v>
          </cell>
          <cell r="L838" t="str">
            <v>20020410</v>
          </cell>
          <cell r="M838" t="str">
            <v>20020531</v>
          </cell>
        </row>
        <row r="839">
          <cell r="A839" t="str">
            <v>C</v>
          </cell>
          <cell r="B839" t="str">
            <v>S74</v>
          </cell>
          <cell r="C839" t="str">
            <v>199002280787605</v>
          </cell>
          <cell r="D839" t="str">
            <v>0787605</v>
          </cell>
          <cell r="E839" t="str">
            <v>株式会社ユアサコーポレーション　　　　　　　　　</v>
          </cell>
          <cell r="F839" t="str">
            <v>#VALUE!</v>
          </cell>
          <cell r="G839">
            <v>-70994257</v>
          </cell>
          <cell r="L839" t="str">
            <v>19900228</v>
          </cell>
          <cell r="M839" t="str">
            <v>0</v>
          </cell>
        </row>
        <row r="840">
          <cell r="A840" t="str">
            <v>C</v>
          </cell>
          <cell r="B840" t="str">
            <v>S74</v>
          </cell>
          <cell r="C840" t="str">
            <v>200112100787605</v>
          </cell>
          <cell r="D840" t="str">
            <v>0787605</v>
          </cell>
          <cell r="E840" t="str">
            <v>株式会社ユアサコーポレーション　　　　　　　　　</v>
          </cell>
          <cell r="F840" t="str">
            <v>4530153</v>
          </cell>
          <cell r="G840">
            <v>-2332417</v>
          </cell>
          <cell r="L840" t="str">
            <v>20011210</v>
          </cell>
          <cell r="M840" t="str">
            <v>20020624</v>
          </cell>
        </row>
        <row r="841">
          <cell r="A841" t="str">
            <v>C</v>
          </cell>
          <cell r="B841" t="str">
            <v>S74</v>
          </cell>
          <cell r="C841" t="str">
            <v>200112100787605</v>
          </cell>
          <cell r="D841" t="str">
            <v>0787605</v>
          </cell>
          <cell r="E841" t="str">
            <v>株式会社ユアサコーポレーション　　　　　　　　　</v>
          </cell>
          <cell r="F841" t="str">
            <v>4530153</v>
          </cell>
          <cell r="G841">
            <v>-30</v>
          </cell>
          <cell r="L841" t="str">
            <v>20011210</v>
          </cell>
          <cell r="M841" t="str">
            <v>20020624</v>
          </cell>
        </row>
        <row r="842">
          <cell r="A842" t="str">
            <v>C</v>
          </cell>
          <cell r="B842" t="str">
            <v>S74</v>
          </cell>
          <cell r="C842" t="str">
            <v>200112100787605</v>
          </cell>
          <cell r="D842" t="str">
            <v>0787605</v>
          </cell>
          <cell r="E842" t="str">
            <v>株式会社ユアサコーポレーション　　　　　　　　　</v>
          </cell>
          <cell r="F842" t="str">
            <v>4530153</v>
          </cell>
          <cell r="G842">
            <v>2386952</v>
          </cell>
          <cell r="L842" t="str">
            <v>20011210</v>
          </cell>
          <cell r="M842" t="str">
            <v>20020527</v>
          </cell>
        </row>
        <row r="843">
          <cell r="A843" t="str">
            <v>C</v>
          </cell>
          <cell r="B843" t="str">
            <v>S74</v>
          </cell>
          <cell r="C843" t="str">
            <v>200112100787605</v>
          </cell>
          <cell r="D843" t="str">
            <v>0787605</v>
          </cell>
          <cell r="E843" t="str">
            <v>株式会社ユアサコーポレーション　　　　　　　　　</v>
          </cell>
          <cell r="F843" t="str">
            <v>4530153</v>
          </cell>
          <cell r="G843">
            <v>2333047</v>
          </cell>
          <cell r="L843" t="str">
            <v>20011210</v>
          </cell>
          <cell r="M843" t="str">
            <v>20020125</v>
          </cell>
        </row>
        <row r="844">
          <cell r="A844" t="str">
            <v>C</v>
          </cell>
          <cell r="B844" t="str">
            <v>S74</v>
          </cell>
          <cell r="C844" t="str">
            <v>200112100787605</v>
          </cell>
          <cell r="D844" t="str">
            <v>0787605</v>
          </cell>
          <cell r="E844" t="str">
            <v>株式会社ユアサコーポレーション　　　　　　　　　</v>
          </cell>
          <cell r="F844" t="str">
            <v>4530153</v>
          </cell>
          <cell r="G844">
            <v>-600</v>
          </cell>
          <cell r="L844" t="str">
            <v>20011210</v>
          </cell>
          <cell r="M844" t="str">
            <v>20020624</v>
          </cell>
        </row>
        <row r="845">
          <cell r="A845" t="str">
            <v>C</v>
          </cell>
          <cell r="B845" t="str">
            <v>S74</v>
          </cell>
          <cell r="C845" t="str">
            <v>200112200787605</v>
          </cell>
          <cell r="D845" t="str">
            <v>0787605</v>
          </cell>
          <cell r="E845" t="str">
            <v>株式会社ユアサコーポレーション　　　　　　　　　</v>
          </cell>
          <cell r="F845" t="str">
            <v>4532403</v>
          </cell>
          <cell r="G845">
            <v>1221902</v>
          </cell>
          <cell r="L845" t="str">
            <v>20011220</v>
          </cell>
          <cell r="M845" t="str">
            <v>20020125</v>
          </cell>
        </row>
        <row r="846">
          <cell r="A846" t="str">
            <v>C</v>
          </cell>
          <cell r="B846" t="str">
            <v>S74</v>
          </cell>
          <cell r="C846" t="str">
            <v>200112200787605</v>
          </cell>
          <cell r="D846" t="str">
            <v>0787605</v>
          </cell>
          <cell r="E846" t="str">
            <v>株式会社ユアサコーポレーション　　　　　　　　　</v>
          </cell>
          <cell r="F846" t="str">
            <v>4532403</v>
          </cell>
          <cell r="G846">
            <v>3135886</v>
          </cell>
          <cell r="L846" t="str">
            <v>20011220</v>
          </cell>
          <cell r="M846" t="str">
            <v>20020527</v>
          </cell>
        </row>
        <row r="847">
          <cell r="A847" t="str">
            <v>C</v>
          </cell>
          <cell r="B847" t="str">
            <v>S74</v>
          </cell>
          <cell r="C847" t="str">
            <v>200112200787605</v>
          </cell>
          <cell r="D847" t="str">
            <v>0787605</v>
          </cell>
          <cell r="E847" t="str">
            <v>株式会社ユアサコーポレーション　　　　　　　　　</v>
          </cell>
          <cell r="F847" t="str">
            <v>4532403</v>
          </cell>
          <cell r="G847">
            <v>2035829</v>
          </cell>
          <cell r="L847" t="str">
            <v>20011220</v>
          </cell>
          <cell r="M847" t="str">
            <v>20020125</v>
          </cell>
        </row>
        <row r="848">
          <cell r="A848" t="str">
            <v>C</v>
          </cell>
          <cell r="B848" t="str">
            <v>S74</v>
          </cell>
          <cell r="C848" t="str">
            <v>200112200787605</v>
          </cell>
          <cell r="D848" t="str">
            <v>0787605</v>
          </cell>
          <cell r="E848" t="str">
            <v>株式会社ユアサコーポレーション　　　　　　　　　</v>
          </cell>
          <cell r="F848" t="str">
            <v>4532403</v>
          </cell>
          <cell r="G848">
            <v>-2035829</v>
          </cell>
          <cell r="L848" t="str">
            <v>20011220</v>
          </cell>
          <cell r="M848" t="str">
            <v>20020624</v>
          </cell>
        </row>
        <row r="849">
          <cell r="A849" t="str">
            <v>C</v>
          </cell>
          <cell r="B849" t="str">
            <v>S74</v>
          </cell>
          <cell r="C849" t="str">
            <v>200112310787605</v>
          </cell>
          <cell r="D849" t="str">
            <v>0787605</v>
          </cell>
          <cell r="E849" t="str">
            <v>株式会社ユアサコーポレーション　　　　　　　　　</v>
          </cell>
          <cell r="F849" t="str">
            <v>4534583</v>
          </cell>
          <cell r="G849">
            <v>1136512</v>
          </cell>
          <cell r="L849" t="str">
            <v>20011231</v>
          </cell>
          <cell r="M849" t="str">
            <v>20020527</v>
          </cell>
        </row>
        <row r="850">
          <cell r="A850" t="str">
            <v>C</v>
          </cell>
          <cell r="B850" t="str">
            <v>S74</v>
          </cell>
          <cell r="C850" t="str">
            <v>200112310787605</v>
          </cell>
          <cell r="D850" t="str">
            <v>0787605</v>
          </cell>
          <cell r="E850" t="str">
            <v>株式会社ユアサコーポレーション　　　　　　　　　</v>
          </cell>
          <cell r="F850" t="str">
            <v>4534583</v>
          </cell>
          <cell r="G850">
            <v>1068530</v>
          </cell>
          <cell r="L850" t="str">
            <v>20011231</v>
          </cell>
          <cell r="M850" t="str">
            <v>20020125</v>
          </cell>
        </row>
        <row r="851">
          <cell r="A851" t="str">
            <v>C</v>
          </cell>
          <cell r="B851" t="str">
            <v>S74</v>
          </cell>
          <cell r="C851" t="str">
            <v>200112310787605T</v>
          </cell>
          <cell r="D851" t="str">
            <v>0787605</v>
          </cell>
          <cell r="E851" t="str">
            <v>株式会社ユアサコーポレーション　　　　　　　　　</v>
          </cell>
          <cell r="F851" t="str">
            <v>4999999185841</v>
          </cell>
          <cell r="G851">
            <v>43</v>
          </cell>
          <cell r="L851" t="str">
            <v>20011231</v>
          </cell>
          <cell r="M851" t="str">
            <v>20020125</v>
          </cell>
        </row>
        <row r="852">
          <cell r="A852" t="str">
            <v>C</v>
          </cell>
          <cell r="B852" t="str">
            <v>S74</v>
          </cell>
          <cell r="C852" t="str">
            <v>200201100787605</v>
          </cell>
          <cell r="D852" t="str">
            <v>0787605</v>
          </cell>
          <cell r="E852" t="str">
            <v>株式会社ユアサコーポレーション　　　　　　　　　</v>
          </cell>
          <cell r="F852" t="str">
            <v>4535375</v>
          </cell>
          <cell r="G852">
            <v>2598603</v>
          </cell>
          <cell r="L852" t="str">
            <v>20020110</v>
          </cell>
          <cell r="M852" t="str">
            <v>20020225</v>
          </cell>
        </row>
        <row r="853">
          <cell r="A853" t="str">
            <v>C</v>
          </cell>
          <cell r="B853" t="str">
            <v>S74</v>
          </cell>
          <cell r="C853" t="str">
            <v>200201100787605</v>
          </cell>
          <cell r="D853" t="str">
            <v>0787605</v>
          </cell>
          <cell r="E853" t="str">
            <v>株式会社ユアサコーポレーション　　　　　　　　　</v>
          </cell>
          <cell r="F853" t="str">
            <v>4535375</v>
          </cell>
          <cell r="G853">
            <v>1643141</v>
          </cell>
          <cell r="L853" t="str">
            <v>20020110</v>
          </cell>
          <cell r="M853" t="str">
            <v>20020625</v>
          </cell>
        </row>
        <row r="854">
          <cell r="A854" t="str">
            <v>C</v>
          </cell>
          <cell r="B854" t="str">
            <v>S74</v>
          </cell>
          <cell r="C854" t="str">
            <v>200201200787605</v>
          </cell>
          <cell r="D854" t="str">
            <v>0787605</v>
          </cell>
          <cell r="E854" t="str">
            <v>株式会社ユアサコーポレーション　　　　　　　　　</v>
          </cell>
          <cell r="F854" t="str">
            <v>4535799</v>
          </cell>
          <cell r="G854">
            <v>1746720</v>
          </cell>
          <cell r="L854" t="str">
            <v>20020120</v>
          </cell>
          <cell r="M854" t="str">
            <v>20020225</v>
          </cell>
        </row>
        <row r="855">
          <cell r="A855" t="str">
            <v>C</v>
          </cell>
          <cell r="B855" t="str">
            <v>S74</v>
          </cell>
          <cell r="C855" t="str">
            <v>200201200787605</v>
          </cell>
          <cell r="D855" t="str">
            <v>0787605</v>
          </cell>
          <cell r="E855" t="str">
            <v>株式会社ユアサコーポレーション　　　　　　　　　</v>
          </cell>
          <cell r="F855" t="str">
            <v>4535799</v>
          </cell>
          <cell r="G855">
            <v>1516412</v>
          </cell>
          <cell r="L855" t="str">
            <v>20020120</v>
          </cell>
          <cell r="M855" t="str">
            <v>20020625</v>
          </cell>
        </row>
        <row r="856">
          <cell r="A856" t="str">
            <v>C</v>
          </cell>
          <cell r="B856" t="str">
            <v>S74</v>
          </cell>
          <cell r="C856" t="str">
            <v>200201310787605</v>
          </cell>
          <cell r="D856" t="str">
            <v>0787605</v>
          </cell>
          <cell r="E856" t="str">
            <v>株式会社ユアサコーポレーション　　　　　　　　　</v>
          </cell>
          <cell r="F856" t="str">
            <v>4538924</v>
          </cell>
          <cell r="G856">
            <v>4448821</v>
          </cell>
          <cell r="L856" t="str">
            <v>20020131</v>
          </cell>
          <cell r="M856" t="str">
            <v>20020625</v>
          </cell>
        </row>
        <row r="857">
          <cell r="A857" t="str">
            <v>C</v>
          </cell>
          <cell r="B857" t="str">
            <v>S74</v>
          </cell>
          <cell r="C857" t="str">
            <v>200201310787605</v>
          </cell>
          <cell r="D857" t="str">
            <v>0787605</v>
          </cell>
          <cell r="E857" t="str">
            <v>株式会社ユアサコーポレーション　　　　　　　　　</v>
          </cell>
          <cell r="F857" t="str">
            <v>4538924</v>
          </cell>
          <cell r="G857">
            <v>3263003</v>
          </cell>
          <cell r="L857" t="str">
            <v>20020131</v>
          </cell>
          <cell r="M857" t="str">
            <v>20020225</v>
          </cell>
        </row>
        <row r="858">
          <cell r="A858" t="str">
            <v>C</v>
          </cell>
          <cell r="B858" t="str">
            <v>S74</v>
          </cell>
          <cell r="C858" t="str">
            <v>200201310787605T</v>
          </cell>
          <cell r="D858" t="str">
            <v>0787605</v>
          </cell>
          <cell r="E858" t="str">
            <v>株式会社ユアサコーポレーション　　　　　　　　　</v>
          </cell>
          <cell r="F858" t="str">
            <v>4999999186865</v>
          </cell>
          <cell r="G858">
            <v>49</v>
          </cell>
          <cell r="L858" t="str">
            <v>20020131</v>
          </cell>
          <cell r="M858" t="str">
            <v>20020225</v>
          </cell>
        </row>
        <row r="859">
          <cell r="A859" t="str">
            <v>C</v>
          </cell>
          <cell r="B859" t="str">
            <v>S74</v>
          </cell>
          <cell r="C859" t="str">
            <v>200202100787605</v>
          </cell>
          <cell r="D859" t="str">
            <v>0787605</v>
          </cell>
          <cell r="E859" t="str">
            <v>株式会社ユアサコーポレーション　　　　　　　　　</v>
          </cell>
          <cell r="F859" t="str">
            <v>4539092</v>
          </cell>
          <cell r="G859">
            <v>1595751</v>
          </cell>
          <cell r="L859" t="str">
            <v>20020210</v>
          </cell>
          <cell r="M859" t="str">
            <v>20020725</v>
          </cell>
        </row>
        <row r="860">
          <cell r="A860" t="str">
            <v>C</v>
          </cell>
          <cell r="B860" t="str">
            <v>S74</v>
          </cell>
          <cell r="C860" t="str">
            <v>200202100787605</v>
          </cell>
          <cell r="D860" t="str">
            <v>0787605</v>
          </cell>
          <cell r="E860" t="str">
            <v>株式会社ユアサコーポレーション　　　　　　　　　</v>
          </cell>
          <cell r="F860" t="str">
            <v>4539092</v>
          </cell>
          <cell r="G860">
            <v>2127577</v>
          </cell>
          <cell r="L860" t="str">
            <v>20020210</v>
          </cell>
          <cell r="M860" t="str">
            <v>20020325</v>
          </cell>
        </row>
        <row r="861">
          <cell r="A861" t="str">
            <v>C</v>
          </cell>
          <cell r="B861" t="str">
            <v>S74</v>
          </cell>
          <cell r="C861" t="str">
            <v>200202200787605</v>
          </cell>
          <cell r="D861" t="str">
            <v>0787605</v>
          </cell>
          <cell r="E861" t="str">
            <v>株式会社ユアサコーポレーション　　　　　　　　　</v>
          </cell>
          <cell r="F861" t="str">
            <v>4540404</v>
          </cell>
          <cell r="G861">
            <v>3277254</v>
          </cell>
          <cell r="L861" t="str">
            <v>20020220</v>
          </cell>
          <cell r="M861" t="str">
            <v>20020325</v>
          </cell>
        </row>
        <row r="862">
          <cell r="A862" t="str">
            <v>C</v>
          </cell>
          <cell r="B862" t="str">
            <v>S74</v>
          </cell>
          <cell r="C862" t="str">
            <v>200202200787605</v>
          </cell>
          <cell r="D862" t="str">
            <v>0787605</v>
          </cell>
          <cell r="E862" t="str">
            <v>株式会社ユアサコーポレーション　　　　　　　　　</v>
          </cell>
          <cell r="F862" t="str">
            <v>4540404</v>
          </cell>
          <cell r="G862">
            <v>2549153</v>
          </cell>
          <cell r="L862" t="str">
            <v>20020220</v>
          </cell>
          <cell r="M862" t="str">
            <v>20020725</v>
          </cell>
        </row>
        <row r="863">
          <cell r="A863" t="str">
            <v>C</v>
          </cell>
          <cell r="B863" t="str">
            <v>S74</v>
          </cell>
          <cell r="C863" t="str">
            <v>200202280787605</v>
          </cell>
          <cell r="D863" t="str">
            <v>0787605</v>
          </cell>
          <cell r="E863" t="str">
            <v>株式会社ユアサコーポレーション　　　　　　　　　</v>
          </cell>
          <cell r="F863" t="str">
            <v>4543522</v>
          </cell>
          <cell r="G863">
            <v>2634900</v>
          </cell>
          <cell r="L863" t="str">
            <v>20020228</v>
          </cell>
          <cell r="M863" t="str">
            <v>20020725</v>
          </cell>
        </row>
        <row r="864">
          <cell r="A864" t="str">
            <v>C</v>
          </cell>
          <cell r="B864" t="str">
            <v>S74</v>
          </cell>
          <cell r="C864" t="str">
            <v>200202280787605</v>
          </cell>
          <cell r="D864" t="str">
            <v>0787605</v>
          </cell>
          <cell r="E864" t="str">
            <v>株式会社ユアサコーポレーション　　　　　　　　　</v>
          </cell>
          <cell r="F864" t="str">
            <v>4543522</v>
          </cell>
          <cell r="G864">
            <v>1374921</v>
          </cell>
          <cell r="L864" t="str">
            <v>20020228</v>
          </cell>
          <cell r="M864" t="str">
            <v>20020325</v>
          </cell>
        </row>
        <row r="865">
          <cell r="A865" t="str">
            <v>C</v>
          </cell>
          <cell r="B865" t="str">
            <v>S74</v>
          </cell>
          <cell r="C865" t="str">
            <v>200202280787605T</v>
          </cell>
          <cell r="D865" t="str">
            <v>0787605</v>
          </cell>
          <cell r="E865" t="str">
            <v>株式会社ユアサコーポレーション　　　　　　　　　</v>
          </cell>
          <cell r="F865" t="str">
            <v>4999999187937</v>
          </cell>
          <cell r="G865">
            <v>53</v>
          </cell>
          <cell r="L865" t="str">
            <v>20020228</v>
          </cell>
          <cell r="M865" t="str">
            <v>20020325</v>
          </cell>
        </row>
        <row r="866">
          <cell r="A866" t="str">
            <v>C</v>
          </cell>
          <cell r="B866" t="str">
            <v>S74</v>
          </cell>
          <cell r="C866" t="str">
            <v>200203100787605</v>
          </cell>
          <cell r="D866" t="str">
            <v>0787605</v>
          </cell>
          <cell r="E866" t="str">
            <v>株式会社ユアサコーポレーション　　　　　　　　　</v>
          </cell>
          <cell r="F866" t="str">
            <v>4543666</v>
          </cell>
          <cell r="G866">
            <v>1931972</v>
          </cell>
          <cell r="L866" t="str">
            <v>20020310</v>
          </cell>
          <cell r="M866" t="str">
            <v>20020425</v>
          </cell>
        </row>
        <row r="867">
          <cell r="A867" t="str">
            <v>C</v>
          </cell>
          <cell r="B867" t="str">
            <v>S74</v>
          </cell>
          <cell r="C867" t="str">
            <v>200203100787605</v>
          </cell>
          <cell r="D867" t="str">
            <v>0787605</v>
          </cell>
          <cell r="E867" t="str">
            <v>株式会社ユアサコーポレーション　　　　　　　　　</v>
          </cell>
          <cell r="F867" t="str">
            <v>4543666</v>
          </cell>
          <cell r="G867">
            <v>1060851</v>
          </cell>
          <cell r="L867" t="str">
            <v>20020310</v>
          </cell>
          <cell r="M867" t="str">
            <v>20020826</v>
          </cell>
        </row>
        <row r="868">
          <cell r="A868" t="str">
            <v>C</v>
          </cell>
          <cell r="B868" t="str">
            <v>S74</v>
          </cell>
          <cell r="C868" t="str">
            <v>200203200787605</v>
          </cell>
          <cell r="D868" t="str">
            <v>0787605</v>
          </cell>
          <cell r="E868" t="str">
            <v>株式会社ユアサコーポレーション　　　　　　　　　</v>
          </cell>
          <cell r="F868" t="str">
            <v>4545821</v>
          </cell>
          <cell r="G868">
            <v>2636341</v>
          </cell>
          <cell r="L868" t="str">
            <v>20020320</v>
          </cell>
          <cell r="M868" t="str">
            <v>20020425</v>
          </cell>
        </row>
        <row r="869">
          <cell r="A869" t="str">
            <v>C</v>
          </cell>
          <cell r="B869" t="str">
            <v>S74</v>
          </cell>
          <cell r="C869" t="str">
            <v>200203200787605</v>
          </cell>
          <cell r="D869" t="str">
            <v>0787605</v>
          </cell>
          <cell r="E869" t="str">
            <v>株式会社ユアサコーポレーション　　　　　　　　　</v>
          </cell>
          <cell r="F869" t="str">
            <v>4545821</v>
          </cell>
          <cell r="G869">
            <v>2990768</v>
          </cell>
          <cell r="L869" t="str">
            <v>20020320</v>
          </cell>
          <cell r="M869" t="str">
            <v>20020826</v>
          </cell>
        </row>
        <row r="870">
          <cell r="A870" t="str">
            <v>C</v>
          </cell>
          <cell r="B870" t="str">
            <v>S74</v>
          </cell>
          <cell r="C870" t="str">
            <v>200203310787605</v>
          </cell>
          <cell r="D870" t="str">
            <v>0787605</v>
          </cell>
          <cell r="E870" t="str">
            <v>株式会社ユアサコーポレーション　　　　　　　　　</v>
          </cell>
          <cell r="F870" t="str">
            <v>4547822</v>
          </cell>
          <cell r="G870">
            <v>676278</v>
          </cell>
          <cell r="L870" t="str">
            <v>20020331</v>
          </cell>
          <cell r="M870" t="str">
            <v>20020425</v>
          </cell>
        </row>
        <row r="871">
          <cell r="A871" t="str">
            <v>C</v>
          </cell>
          <cell r="B871" t="str">
            <v>S74</v>
          </cell>
          <cell r="C871" t="str">
            <v>200203310787605</v>
          </cell>
          <cell r="D871" t="str">
            <v>0787605</v>
          </cell>
          <cell r="E871" t="str">
            <v>株式会社ユアサコーポレーション　　　　　　　　　</v>
          </cell>
          <cell r="F871" t="str">
            <v>4547822</v>
          </cell>
          <cell r="G871">
            <v>1193007</v>
          </cell>
          <cell r="L871" t="str">
            <v>20020331</v>
          </cell>
          <cell r="M871" t="str">
            <v>20020826</v>
          </cell>
        </row>
        <row r="872">
          <cell r="A872" t="str">
            <v>C</v>
          </cell>
          <cell r="B872" t="str">
            <v>S74</v>
          </cell>
          <cell r="C872" t="str">
            <v>200203310787605T</v>
          </cell>
          <cell r="D872" t="str">
            <v>0787605</v>
          </cell>
          <cell r="E872" t="str">
            <v>株式会社ユアサコーポレーション　　　　　　　　　</v>
          </cell>
          <cell r="F872" t="str">
            <v>4999999188876</v>
          </cell>
          <cell r="G872">
            <v>35</v>
          </cell>
          <cell r="L872" t="str">
            <v>20020331</v>
          </cell>
          <cell r="M872" t="str">
            <v>20020425</v>
          </cell>
        </row>
        <row r="873">
          <cell r="A873" t="str">
            <v>C</v>
          </cell>
          <cell r="B873" t="str">
            <v>S74</v>
          </cell>
          <cell r="C873" t="str">
            <v>200204100787605</v>
          </cell>
          <cell r="D873" t="str">
            <v>0787605</v>
          </cell>
          <cell r="E873" t="str">
            <v>株式会社ユアサコーポレーション　　　　　　　　　</v>
          </cell>
          <cell r="F873" t="str">
            <v>4548252</v>
          </cell>
          <cell r="G873">
            <v>6342041</v>
          </cell>
          <cell r="L873" t="str">
            <v>20020410</v>
          </cell>
          <cell r="M873" t="str">
            <v>20020925</v>
          </cell>
        </row>
        <row r="874">
          <cell r="A874" t="str">
            <v>C</v>
          </cell>
          <cell r="B874" t="str">
            <v>S74</v>
          </cell>
          <cell r="C874" t="str">
            <v>200204100787605</v>
          </cell>
          <cell r="D874" t="str">
            <v>0787605</v>
          </cell>
          <cell r="E874" t="str">
            <v>株式会社ユアサコーポレーション　　　　　　　　　</v>
          </cell>
          <cell r="F874" t="str">
            <v>4548252</v>
          </cell>
          <cell r="G874">
            <v>6254112</v>
          </cell>
          <cell r="L874" t="str">
            <v>20020410</v>
          </cell>
          <cell r="M874" t="str">
            <v>20020527</v>
          </cell>
        </row>
        <row r="875">
          <cell r="A875" t="str">
            <v>C</v>
          </cell>
          <cell r="B875" t="str">
            <v>S74</v>
          </cell>
          <cell r="C875" t="str">
            <v>200204200787605</v>
          </cell>
          <cell r="D875" t="str">
            <v>0787605</v>
          </cell>
          <cell r="E875" t="str">
            <v>株式会社ユアサコーポレーション　　　　　　　　　</v>
          </cell>
          <cell r="F875" t="str">
            <v>4549580</v>
          </cell>
          <cell r="G875">
            <v>8501812</v>
          </cell>
          <cell r="L875" t="str">
            <v>20020420</v>
          </cell>
          <cell r="M875" t="str">
            <v>20020527</v>
          </cell>
        </row>
        <row r="876">
          <cell r="A876" t="str">
            <v>C</v>
          </cell>
          <cell r="B876" t="str">
            <v>S74</v>
          </cell>
          <cell r="C876" t="str">
            <v>200204200787605</v>
          </cell>
          <cell r="D876" t="str">
            <v>0787605</v>
          </cell>
          <cell r="E876" t="str">
            <v>株式会社ユアサコーポレーション　　　　　　　　　</v>
          </cell>
          <cell r="F876" t="str">
            <v>4549580</v>
          </cell>
          <cell r="G876">
            <v>5864147</v>
          </cell>
          <cell r="L876" t="str">
            <v>20020420</v>
          </cell>
          <cell r="M876" t="str">
            <v>20020925</v>
          </cell>
        </row>
        <row r="877">
          <cell r="A877" t="str">
            <v>C</v>
          </cell>
          <cell r="B877" t="str">
            <v>S74</v>
          </cell>
          <cell r="C877" t="str">
            <v>200204300787605</v>
          </cell>
          <cell r="D877" t="str">
            <v>0787605</v>
          </cell>
          <cell r="E877" t="str">
            <v>株式会社ユアサコーポレーション　　　　　　　　　</v>
          </cell>
          <cell r="F877" t="str">
            <v>4552564</v>
          </cell>
          <cell r="G877">
            <v>3813472</v>
          </cell>
          <cell r="L877" t="str">
            <v>20020430</v>
          </cell>
          <cell r="M877" t="str">
            <v>20020527</v>
          </cell>
        </row>
        <row r="878">
          <cell r="A878" t="str">
            <v>C</v>
          </cell>
          <cell r="B878" t="str">
            <v>S74</v>
          </cell>
          <cell r="C878" t="str">
            <v>200204300787605</v>
          </cell>
          <cell r="D878" t="str">
            <v>0787605</v>
          </cell>
          <cell r="E878" t="str">
            <v>株式会社ユアサコーポレーション　　　　　　　　　</v>
          </cell>
          <cell r="F878" t="str">
            <v>4552564</v>
          </cell>
          <cell r="G878">
            <v>6363297</v>
          </cell>
          <cell r="L878" t="str">
            <v>20020430</v>
          </cell>
          <cell r="M878" t="str">
            <v>20020925</v>
          </cell>
        </row>
        <row r="879">
          <cell r="A879" t="str">
            <v>C</v>
          </cell>
          <cell r="B879" t="str">
            <v>S74</v>
          </cell>
          <cell r="C879" t="str">
            <v>200204300787605T</v>
          </cell>
          <cell r="D879" t="str">
            <v>0787605</v>
          </cell>
          <cell r="E879" t="str">
            <v>株式会社ユアサコーポレーション　　　　　　　　　</v>
          </cell>
          <cell r="F879" t="str">
            <v>4999999190142</v>
          </cell>
          <cell r="G879">
            <v>89</v>
          </cell>
          <cell r="L879" t="str">
            <v>20020430</v>
          </cell>
          <cell r="M879" t="str">
            <v>20020527</v>
          </cell>
        </row>
        <row r="880">
          <cell r="A880" t="str">
            <v>C</v>
          </cell>
          <cell r="B880" t="str">
            <v>S74</v>
          </cell>
          <cell r="C880" t="str">
            <v>200205100787605</v>
          </cell>
          <cell r="D880" t="str">
            <v>0787605</v>
          </cell>
          <cell r="E880" t="str">
            <v>株式会社ユアサコーポレーション　　　　　　　　　</v>
          </cell>
          <cell r="F880" t="str">
            <v>4553348</v>
          </cell>
          <cell r="G880">
            <v>4711426</v>
          </cell>
          <cell r="L880" t="str">
            <v>20020510</v>
          </cell>
          <cell r="M880" t="str">
            <v>20021025</v>
          </cell>
        </row>
        <row r="881">
          <cell r="A881" t="str">
            <v>C</v>
          </cell>
          <cell r="B881" t="str">
            <v>S74</v>
          </cell>
          <cell r="C881" t="str">
            <v>200205100787605</v>
          </cell>
          <cell r="D881" t="str">
            <v>0787605</v>
          </cell>
          <cell r="E881" t="str">
            <v>株式会社ユアサコーポレーション　　　　　　　　　</v>
          </cell>
          <cell r="F881" t="str">
            <v>4553348</v>
          </cell>
          <cell r="G881">
            <v>6468760</v>
          </cell>
          <cell r="L881" t="str">
            <v>20020510</v>
          </cell>
          <cell r="M881" t="str">
            <v>20020625</v>
          </cell>
        </row>
        <row r="882">
          <cell r="A882" t="str">
            <v>C</v>
          </cell>
          <cell r="B882" t="str">
            <v>S74</v>
          </cell>
          <cell r="C882" t="str">
            <v>200205200787605</v>
          </cell>
          <cell r="D882" t="str">
            <v>0787605</v>
          </cell>
          <cell r="E882" t="str">
            <v>株式会社ユアサコーポレーション　　　　　　　　　</v>
          </cell>
          <cell r="F882" t="str">
            <v>4553785</v>
          </cell>
          <cell r="G882">
            <v>4699908</v>
          </cell>
          <cell r="L882" t="str">
            <v>20020520</v>
          </cell>
          <cell r="M882" t="str">
            <v>20021025</v>
          </cell>
        </row>
        <row r="883">
          <cell r="A883" t="str">
            <v>C</v>
          </cell>
          <cell r="B883" t="str">
            <v>S74</v>
          </cell>
          <cell r="C883" t="str">
            <v>200205200787605</v>
          </cell>
          <cell r="D883" t="str">
            <v>0787605</v>
          </cell>
          <cell r="E883" t="str">
            <v>株式会社ユアサコーポレーション　　　　　　　　　</v>
          </cell>
          <cell r="F883" t="str">
            <v>4553785</v>
          </cell>
          <cell r="G883">
            <v>6803985</v>
          </cell>
          <cell r="L883" t="str">
            <v>20020520</v>
          </cell>
          <cell r="M883" t="str">
            <v>20020625</v>
          </cell>
        </row>
        <row r="884">
          <cell r="A884" t="str">
            <v>C</v>
          </cell>
          <cell r="B884" t="str">
            <v>S74</v>
          </cell>
          <cell r="C884" t="str">
            <v>200205310787605</v>
          </cell>
          <cell r="D884" t="str">
            <v>0787605</v>
          </cell>
          <cell r="E884" t="str">
            <v>株式会社ユアサコーポレーション　　　　　　　　　</v>
          </cell>
          <cell r="F884" t="str">
            <v>4556797</v>
          </cell>
          <cell r="G884">
            <v>12991797</v>
          </cell>
          <cell r="L884" t="str">
            <v>20020531</v>
          </cell>
          <cell r="M884" t="str">
            <v>20021025</v>
          </cell>
        </row>
        <row r="885">
          <cell r="A885" t="str">
            <v>C</v>
          </cell>
          <cell r="B885" t="str">
            <v>S74</v>
          </cell>
          <cell r="C885" t="str">
            <v>200205310787605</v>
          </cell>
          <cell r="D885" t="str">
            <v>0787605</v>
          </cell>
          <cell r="E885" t="str">
            <v>株式会社ユアサコーポレーション　　　　　　　　　</v>
          </cell>
          <cell r="F885" t="str">
            <v>4556797</v>
          </cell>
          <cell r="G885">
            <v>9130271</v>
          </cell>
          <cell r="L885" t="str">
            <v>20020531</v>
          </cell>
          <cell r="M885" t="str">
            <v>20020625</v>
          </cell>
        </row>
        <row r="886">
          <cell r="A886" t="str">
            <v>C</v>
          </cell>
          <cell r="B886" t="str">
            <v>S74</v>
          </cell>
          <cell r="C886" t="str">
            <v>200205310787605T</v>
          </cell>
          <cell r="D886" t="str">
            <v>0787605</v>
          </cell>
          <cell r="E886" t="str">
            <v>株式会社ユアサコーポレーション　　　　　　　　　</v>
          </cell>
          <cell r="F886" t="str">
            <v>4999999191254</v>
          </cell>
          <cell r="G886">
            <v>116</v>
          </cell>
          <cell r="L886" t="str">
            <v>20020531</v>
          </cell>
          <cell r="M886" t="str">
            <v>20020625</v>
          </cell>
        </row>
        <row r="887">
          <cell r="A887" t="str">
            <v>C</v>
          </cell>
          <cell r="B887" t="str">
            <v>S74</v>
          </cell>
          <cell r="C887" t="str">
            <v>200206100787605</v>
          </cell>
          <cell r="D887" t="str">
            <v>0787605</v>
          </cell>
          <cell r="E887" t="str">
            <v>株式会社ユアサコーポレーション　　　　　　　　　</v>
          </cell>
          <cell r="F887" t="str">
            <v>4556929</v>
          </cell>
          <cell r="G887">
            <v>9270222</v>
          </cell>
          <cell r="L887" t="str">
            <v>20020610</v>
          </cell>
          <cell r="M887" t="str">
            <v>20021125</v>
          </cell>
        </row>
        <row r="888">
          <cell r="A888" t="str">
            <v>C</v>
          </cell>
          <cell r="B888" t="str">
            <v>S74</v>
          </cell>
          <cell r="C888" t="str">
            <v>200206100787605</v>
          </cell>
          <cell r="D888" t="str">
            <v>0787605</v>
          </cell>
          <cell r="E888" t="str">
            <v>株式会社ユアサコーポレーション　　　　　　　　　</v>
          </cell>
          <cell r="F888" t="str">
            <v>4556929</v>
          </cell>
          <cell r="G888">
            <v>8833801</v>
          </cell>
          <cell r="L888" t="str">
            <v>20020610</v>
          </cell>
          <cell r="M888" t="str">
            <v>20020725</v>
          </cell>
        </row>
        <row r="889">
          <cell r="A889" t="str">
            <v>C</v>
          </cell>
          <cell r="B889" t="str">
            <v>S74</v>
          </cell>
          <cell r="C889" t="str">
            <v>200206200787605</v>
          </cell>
          <cell r="D889" t="str">
            <v>0787605</v>
          </cell>
          <cell r="E889" t="str">
            <v>株式会社ユアサコーポレーション　　　　　　　　　</v>
          </cell>
          <cell r="F889" t="str">
            <v>4559028</v>
          </cell>
          <cell r="G889">
            <v>9008877</v>
          </cell>
          <cell r="L889" t="str">
            <v>20020620</v>
          </cell>
          <cell r="M889" t="str">
            <v>20021125</v>
          </cell>
        </row>
        <row r="890">
          <cell r="A890" t="str">
            <v>C</v>
          </cell>
          <cell r="B890" t="str">
            <v>S74</v>
          </cell>
          <cell r="C890" t="str">
            <v>200206200787605</v>
          </cell>
          <cell r="D890" t="str">
            <v>0787605</v>
          </cell>
          <cell r="E890" t="str">
            <v>株式会社ユアサコーポレーション　　　　　　　　　</v>
          </cell>
          <cell r="F890" t="str">
            <v>4559028</v>
          </cell>
          <cell r="G890">
            <v>12161315</v>
          </cell>
          <cell r="L890" t="str">
            <v>20020620</v>
          </cell>
          <cell r="M890" t="str">
            <v>20020725</v>
          </cell>
        </row>
        <row r="891">
          <cell r="A891" t="str">
            <v>C</v>
          </cell>
          <cell r="B891" t="str">
            <v>S74</v>
          </cell>
          <cell r="C891" t="str">
            <v>200206300787605</v>
          </cell>
          <cell r="D891" t="str">
            <v>0787605</v>
          </cell>
          <cell r="E891" t="str">
            <v>株式会社ユアサコーポレーション　　　　　　　　　</v>
          </cell>
          <cell r="F891" t="str">
            <v>4561166</v>
          </cell>
          <cell r="G891">
            <v>10652594</v>
          </cell>
          <cell r="L891" t="str">
            <v>20020630</v>
          </cell>
          <cell r="M891" t="str">
            <v>20021125</v>
          </cell>
        </row>
        <row r="892">
          <cell r="A892" t="str">
            <v>C</v>
          </cell>
          <cell r="B892" t="str">
            <v>S74</v>
          </cell>
          <cell r="C892" t="str">
            <v>200206300787605</v>
          </cell>
          <cell r="D892" t="str">
            <v>0787605</v>
          </cell>
          <cell r="E892" t="str">
            <v>株式会社ユアサコーポレーション　　　　　　　　　</v>
          </cell>
          <cell r="F892" t="str">
            <v>4561166</v>
          </cell>
          <cell r="G892">
            <v>7936446</v>
          </cell>
          <cell r="L892" t="str">
            <v>20020630</v>
          </cell>
          <cell r="M892" t="str">
            <v>20020725</v>
          </cell>
        </row>
        <row r="893">
          <cell r="A893" t="str">
            <v>C</v>
          </cell>
          <cell r="B893" t="str">
            <v>S74</v>
          </cell>
          <cell r="C893" t="str">
            <v>200206300787605T</v>
          </cell>
          <cell r="D893" t="str">
            <v>0787605</v>
          </cell>
          <cell r="E893" t="str">
            <v>株式会社ユアサコーポレーション　　　　　　　　　</v>
          </cell>
          <cell r="F893" t="str">
            <v>4999999192320</v>
          </cell>
          <cell r="G893">
            <v>132</v>
          </cell>
          <cell r="L893" t="str">
            <v>20020630</v>
          </cell>
          <cell r="M893" t="str">
            <v>20020725</v>
          </cell>
        </row>
        <row r="894">
          <cell r="A894" t="str">
            <v>C</v>
          </cell>
          <cell r="B894" t="str">
            <v>S75</v>
          </cell>
          <cell r="C894" t="str">
            <v>200112310321801</v>
          </cell>
          <cell r="D894" t="str">
            <v>0321801</v>
          </cell>
          <cell r="E894" t="str">
            <v>新神戸電機株式会社　　　　　　　　　　　　　　　</v>
          </cell>
          <cell r="F894" t="str">
            <v>4534514</v>
          </cell>
          <cell r="G894">
            <v>659026</v>
          </cell>
          <cell r="L894" t="str">
            <v>20011231</v>
          </cell>
          <cell r="M894" t="str">
            <v>20020620</v>
          </cell>
        </row>
        <row r="895">
          <cell r="A895" t="str">
            <v>C</v>
          </cell>
          <cell r="B895" t="str">
            <v>S75</v>
          </cell>
          <cell r="C895" t="str">
            <v>200112310321801T</v>
          </cell>
          <cell r="D895" t="str">
            <v>0321801</v>
          </cell>
          <cell r="E895" t="str">
            <v>新神戸電機株式会社　　　　　　　　　　　　　　　</v>
          </cell>
          <cell r="F895" t="str">
            <v>4999999185813</v>
          </cell>
          <cell r="G895">
            <v>28</v>
          </cell>
          <cell r="L895" t="str">
            <v>20011231</v>
          </cell>
          <cell r="M895" t="str">
            <v>20020620</v>
          </cell>
        </row>
        <row r="896">
          <cell r="A896" t="str">
            <v>C</v>
          </cell>
          <cell r="B896" t="str">
            <v>S75</v>
          </cell>
          <cell r="C896" t="str">
            <v>200201100321801</v>
          </cell>
          <cell r="D896" t="str">
            <v>0321801</v>
          </cell>
          <cell r="E896" t="str">
            <v>新神戸電機株式会社　　　　　　　　　　　　　　　</v>
          </cell>
          <cell r="F896" t="str">
            <v>4534893</v>
          </cell>
          <cell r="G896">
            <v>2882151</v>
          </cell>
          <cell r="L896" t="str">
            <v>20020110</v>
          </cell>
          <cell r="M896" t="str">
            <v>20020722</v>
          </cell>
        </row>
        <row r="897">
          <cell r="A897" t="str">
            <v>C</v>
          </cell>
          <cell r="B897" t="str">
            <v>S75</v>
          </cell>
          <cell r="C897" t="str">
            <v>200201200321801</v>
          </cell>
          <cell r="D897" t="str">
            <v>0321801</v>
          </cell>
          <cell r="E897" t="str">
            <v>新神戸電機株式会社　　　　　　　　　　　　　　　</v>
          </cell>
          <cell r="F897" t="str">
            <v>4535735</v>
          </cell>
          <cell r="G897">
            <v>3876490</v>
          </cell>
          <cell r="L897" t="str">
            <v>20020120</v>
          </cell>
          <cell r="M897" t="str">
            <v>20020722</v>
          </cell>
        </row>
        <row r="898">
          <cell r="A898" t="str">
            <v>C</v>
          </cell>
          <cell r="B898" t="str">
            <v>S75</v>
          </cell>
          <cell r="C898" t="str">
            <v>200201310321801</v>
          </cell>
          <cell r="D898" t="str">
            <v>0321801</v>
          </cell>
          <cell r="E898" t="str">
            <v>新神戸電機株式会社　　　　　　　　　　　　　　　</v>
          </cell>
          <cell r="F898" t="str">
            <v>4538848</v>
          </cell>
          <cell r="G898">
            <v>17079315</v>
          </cell>
          <cell r="L898" t="str">
            <v>20020131</v>
          </cell>
          <cell r="M898" t="str">
            <v>20020722</v>
          </cell>
        </row>
        <row r="899">
          <cell r="A899" t="str">
            <v>C</v>
          </cell>
          <cell r="B899" t="str">
            <v>S75</v>
          </cell>
          <cell r="C899" t="str">
            <v>200201310321801T</v>
          </cell>
          <cell r="D899" t="str">
            <v>0321801</v>
          </cell>
          <cell r="E899" t="str">
            <v>新神戸電機株式会社　　　　　　　　　　　　　　　</v>
          </cell>
          <cell r="F899" t="str">
            <v>4999999186838</v>
          </cell>
          <cell r="G899">
            <v>30</v>
          </cell>
          <cell r="L899" t="str">
            <v>20020131</v>
          </cell>
          <cell r="M899" t="str">
            <v>20020722</v>
          </cell>
        </row>
        <row r="900">
          <cell r="A900" t="str">
            <v>C</v>
          </cell>
          <cell r="B900" t="str">
            <v>S75</v>
          </cell>
          <cell r="C900" t="str">
            <v>200202100321801</v>
          </cell>
          <cell r="D900" t="str">
            <v>0321801</v>
          </cell>
          <cell r="E900" t="str">
            <v>新神戸電機株式会社　　　　　　　　　　　　　　　</v>
          </cell>
          <cell r="F900" t="str">
            <v>4539017</v>
          </cell>
          <cell r="G900">
            <v>-6104491</v>
          </cell>
          <cell r="L900" t="str">
            <v>20020210</v>
          </cell>
          <cell r="M900" t="str">
            <v>20020820</v>
          </cell>
        </row>
        <row r="901">
          <cell r="A901" t="str">
            <v>C</v>
          </cell>
          <cell r="B901" t="str">
            <v>S75</v>
          </cell>
          <cell r="C901" t="str">
            <v>200202200321801</v>
          </cell>
          <cell r="D901" t="str">
            <v>0321801</v>
          </cell>
          <cell r="E901" t="str">
            <v>新神戸電機株式会社　　　　　　　　　　　　　　　</v>
          </cell>
          <cell r="F901" t="str">
            <v>4540335</v>
          </cell>
          <cell r="G901">
            <v>3991416</v>
          </cell>
          <cell r="L901" t="str">
            <v>20020220</v>
          </cell>
          <cell r="M901" t="str">
            <v>20020820</v>
          </cell>
        </row>
        <row r="902">
          <cell r="A902" t="str">
            <v>C</v>
          </cell>
          <cell r="B902" t="str">
            <v>S75</v>
          </cell>
          <cell r="C902" t="str">
            <v>200202280321801</v>
          </cell>
          <cell r="D902" t="str">
            <v>0321801</v>
          </cell>
          <cell r="E902" t="str">
            <v>新神戸電機株式会社　　　　　　　　　　　　　　　</v>
          </cell>
          <cell r="F902" t="str">
            <v>4543449</v>
          </cell>
          <cell r="G902">
            <v>3735950</v>
          </cell>
          <cell r="L902" t="str">
            <v>20020228</v>
          </cell>
          <cell r="M902" t="str">
            <v>20020820</v>
          </cell>
        </row>
        <row r="903">
          <cell r="A903" t="str">
            <v>C</v>
          </cell>
          <cell r="B903" t="str">
            <v>S75</v>
          </cell>
          <cell r="C903" t="str">
            <v>200202280321801T</v>
          </cell>
          <cell r="D903" t="str">
            <v>0321801</v>
          </cell>
          <cell r="E903" t="str">
            <v>新神戸電機株式会社　　　　　　　　　　　　　　　</v>
          </cell>
          <cell r="F903" t="str">
            <v>4999999187910</v>
          </cell>
          <cell r="G903">
            <v>27</v>
          </cell>
          <cell r="L903" t="str">
            <v>20020228</v>
          </cell>
          <cell r="M903" t="str">
            <v>20020820</v>
          </cell>
        </row>
        <row r="904">
          <cell r="A904" t="str">
            <v>C</v>
          </cell>
          <cell r="B904" t="str">
            <v>S75</v>
          </cell>
          <cell r="C904" t="str">
            <v>200203100321801</v>
          </cell>
          <cell r="D904" t="str">
            <v>0321801</v>
          </cell>
          <cell r="E904" t="str">
            <v>新神戸電機株式会社　　　　　　　　　　　　　　　</v>
          </cell>
          <cell r="F904" t="str">
            <v>4543600</v>
          </cell>
          <cell r="G904">
            <v>4301944</v>
          </cell>
          <cell r="L904" t="str">
            <v>20020310</v>
          </cell>
          <cell r="M904" t="str">
            <v>20020920</v>
          </cell>
        </row>
        <row r="905">
          <cell r="A905" t="str">
            <v>C</v>
          </cell>
          <cell r="B905" t="str">
            <v>S75</v>
          </cell>
          <cell r="C905" t="str">
            <v>200203200321801</v>
          </cell>
          <cell r="D905" t="str">
            <v>0321801</v>
          </cell>
          <cell r="E905" t="str">
            <v>新神戸電機株式会社　　　　　　　　　　　　　　　</v>
          </cell>
          <cell r="F905" t="str">
            <v>4545192</v>
          </cell>
          <cell r="G905">
            <v>7098954</v>
          </cell>
          <cell r="L905" t="str">
            <v>20020320</v>
          </cell>
          <cell r="M905" t="str">
            <v>20020920</v>
          </cell>
        </row>
        <row r="906">
          <cell r="A906" t="str">
            <v>C</v>
          </cell>
          <cell r="B906" t="str">
            <v>S75</v>
          </cell>
          <cell r="C906" t="str">
            <v>200203310321801</v>
          </cell>
          <cell r="D906" t="str">
            <v>0321801</v>
          </cell>
          <cell r="E906" t="str">
            <v>新神戸電機株式会社　　　　　　　　　　　　　　　</v>
          </cell>
          <cell r="F906" t="str">
            <v>4547752</v>
          </cell>
          <cell r="G906">
            <v>5546934</v>
          </cell>
          <cell r="L906" t="str">
            <v>20020331</v>
          </cell>
          <cell r="M906" t="str">
            <v>20020920</v>
          </cell>
        </row>
        <row r="907">
          <cell r="A907" t="str">
            <v>C</v>
          </cell>
          <cell r="B907" t="str">
            <v>S75</v>
          </cell>
          <cell r="C907" t="str">
            <v>200203310321801T</v>
          </cell>
          <cell r="D907" t="str">
            <v>0321801</v>
          </cell>
          <cell r="E907" t="str">
            <v>新神戸電機株式会社　　　　　　　　　　　　　　　</v>
          </cell>
          <cell r="F907" t="str">
            <v>4999999188848</v>
          </cell>
          <cell r="G907">
            <v>32</v>
          </cell>
          <cell r="L907" t="str">
            <v>20020331</v>
          </cell>
          <cell r="M907" t="str">
            <v>20020920</v>
          </cell>
        </row>
        <row r="908">
          <cell r="A908" t="str">
            <v>C</v>
          </cell>
          <cell r="B908" t="str">
            <v>S75</v>
          </cell>
          <cell r="C908" t="str">
            <v>200204100321801</v>
          </cell>
          <cell r="D908" t="str">
            <v>0321801</v>
          </cell>
          <cell r="E908" t="str">
            <v>新神戸電機株式会社　　　　　　　　　　　　　　　</v>
          </cell>
          <cell r="F908" t="str">
            <v>4548177</v>
          </cell>
          <cell r="G908">
            <v>8707397</v>
          </cell>
          <cell r="L908" t="str">
            <v>20020410</v>
          </cell>
          <cell r="M908" t="str">
            <v>20021021</v>
          </cell>
        </row>
        <row r="909">
          <cell r="A909" t="str">
            <v>C</v>
          </cell>
          <cell r="B909" t="str">
            <v>S75</v>
          </cell>
          <cell r="C909" t="str">
            <v>200204200321801</v>
          </cell>
          <cell r="D909" t="str">
            <v>0321801</v>
          </cell>
          <cell r="E909" t="str">
            <v>新神戸電機株式会社　　　　　　　　　　　　　　　</v>
          </cell>
          <cell r="F909" t="str">
            <v>4549507</v>
          </cell>
          <cell r="G909">
            <v>13187517</v>
          </cell>
          <cell r="L909" t="str">
            <v>20020420</v>
          </cell>
          <cell r="M909" t="str">
            <v>20021021</v>
          </cell>
        </row>
        <row r="910">
          <cell r="A910" t="str">
            <v>C</v>
          </cell>
          <cell r="B910" t="str">
            <v>S75</v>
          </cell>
          <cell r="C910" t="str">
            <v>200204300321801</v>
          </cell>
          <cell r="D910" t="str">
            <v>0321801</v>
          </cell>
          <cell r="E910" t="str">
            <v>新神戸電機株式会社　　　　　　　　　　　　　　　</v>
          </cell>
          <cell r="F910" t="str">
            <v>4552501</v>
          </cell>
          <cell r="G910">
            <v>7583938</v>
          </cell>
          <cell r="L910" t="str">
            <v>20020430</v>
          </cell>
          <cell r="M910" t="str">
            <v>20021021</v>
          </cell>
        </row>
        <row r="911">
          <cell r="A911" t="str">
            <v>C</v>
          </cell>
          <cell r="B911" t="str">
            <v>S75</v>
          </cell>
          <cell r="C911" t="str">
            <v>200204300321801T</v>
          </cell>
          <cell r="D911" t="str">
            <v>0321801</v>
          </cell>
          <cell r="E911" t="str">
            <v>新神戸電機株式会社　　　　　　　　　　　　　　　</v>
          </cell>
          <cell r="F911" t="str">
            <v>4999999190114</v>
          </cell>
          <cell r="G911">
            <v>73</v>
          </cell>
          <cell r="L911" t="str">
            <v>20020430</v>
          </cell>
          <cell r="M911" t="str">
            <v>20021021</v>
          </cell>
        </row>
        <row r="912">
          <cell r="A912" t="str">
            <v>C</v>
          </cell>
          <cell r="B912" t="str">
            <v>S75</v>
          </cell>
          <cell r="C912" t="str">
            <v>200205100321801</v>
          </cell>
          <cell r="D912" t="str">
            <v>0321801</v>
          </cell>
          <cell r="E912" t="str">
            <v>新神戸電機株式会社　　　　　　　　　　　　　　　</v>
          </cell>
          <cell r="F912" t="str">
            <v>4552844</v>
          </cell>
          <cell r="G912">
            <v>9137658</v>
          </cell>
          <cell r="L912" t="str">
            <v>20020510</v>
          </cell>
          <cell r="M912" t="str">
            <v>20021120</v>
          </cell>
        </row>
        <row r="913">
          <cell r="A913" t="str">
            <v>C</v>
          </cell>
          <cell r="B913" t="str">
            <v>S75</v>
          </cell>
          <cell r="C913" t="str">
            <v>200205200321801</v>
          </cell>
          <cell r="D913" t="str">
            <v>0321801</v>
          </cell>
          <cell r="E913" t="str">
            <v>新神戸電機株式会社　　　　　　　　　　　　　　　</v>
          </cell>
          <cell r="F913" t="str">
            <v>4553717</v>
          </cell>
          <cell r="G913">
            <v>11698158</v>
          </cell>
          <cell r="L913" t="str">
            <v>20020520</v>
          </cell>
          <cell r="M913" t="str">
            <v>20021120</v>
          </cell>
        </row>
        <row r="914">
          <cell r="A914" t="str">
            <v>C</v>
          </cell>
          <cell r="B914" t="str">
            <v>S75</v>
          </cell>
          <cell r="C914" t="str">
            <v>200205310321801</v>
          </cell>
          <cell r="D914" t="str">
            <v>0321801</v>
          </cell>
          <cell r="E914" t="str">
            <v>新神戸電機株式会社　　　　　　　　　　　　　　　</v>
          </cell>
          <cell r="F914" t="str">
            <v>4556721</v>
          </cell>
          <cell r="G914">
            <v>14483803</v>
          </cell>
          <cell r="L914" t="str">
            <v>20020531</v>
          </cell>
          <cell r="M914" t="str">
            <v>20021120</v>
          </cell>
        </row>
        <row r="915">
          <cell r="A915" t="str">
            <v>C</v>
          </cell>
          <cell r="B915" t="str">
            <v>S75</v>
          </cell>
          <cell r="C915" t="str">
            <v>200205310321801T</v>
          </cell>
          <cell r="D915" t="str">
            <v>0321801</v>
          </cell>
          <cell r="E915" t="str">
            <v>新神戸電機株式会社　　　　　　　　　　　　　　　</v>
          </cell>
          <cell r="F915" t="str">
            <v>4999999191222</v>
          </cell>
          <cell r="G915">
            <v>103</v>
          </cell>
          <cell r="L915" t="str">
            <v>20020531</v>
          </cell>
          <cell r="M915" t="str">
            <v>20021120</v>
          </cell>
        </row>
        <row r="916">
          <cell r="A916" t="str">
            <v>C</v>
          </cell>
          <cell r="B916" t="str">
            <v>S75</v>
          </cell>
          <cell r="C916" t="str">
            <v>200206100321801</v>
          </cell>
          <cell r="D916" t="str">
            <v>0321801</v>
          </cell>
          <cell r="E916" t="str">
            <v>新神戸電機株式会社　　　　　　　　　　　　　　　</v>
          </cell>
          <cell r="F916" t="str">
            <v>4556859</v>
          </cell>
          <cell r="G916">
            <v>10240569</v>
          </cell>
          <cell r="L916" t="str">
            <v>20020610</v>
          </cell>
          <cell r="M916" t="str">
            <v>20021220</v>
          </cell>
        </row>
        <row r="917">
          <cell r="A917" t="str">
            <v>C</v>
          </cell>
          <cell r="B917" t="str">
            <v>S75</v>
          </cell>
          <cell r="C917" t="str">
            <v>200206200321801</v>
          </cell>
          <cell r="D917" t="str">
            <v>0321801</v>
          </cell>
          <cell r="E917" t="str">
            <v>新神戸電機株式会社　　　　　　　　　　　　　　　</v>
          </cell>
          <cell r="F917" t="str">
            <v>4558403</v>
          </cell>
          <cell r="G917">
            <v>12258542</v>
          </cell>
          <cell r="L917" t="str">
            <v>20020620</v>
          </cell>
          <cell r="M917" t="str">
            <v>20021220</v>
          </cell>
        </row>
        <row r="918">
          <cell r="A918" t="str">
            <v>C</v>
          </cell>
          <cell r="B918" t="str">
            <v>S75</v>
          </cell>
          <cell r="C918" t="str">
            <v>200206300321801</v>
          </cell>
          <cell r="D918" t="str">
            <v>0321801</v>
          </cell>
          <cell r="E918" t="str">
            <v>新神戸電機株式会社　　　　　　　　　　　　　　　</v>
          </cell>
          <cell r="F918" t="str">
            <v>4561098</v>
          </cell>
          <cell r="G918">
            <v>9782386</v>
          </cell>
          <cell r="L918" t="str">
            <v>20020630</v>
          </cell>
          <cell r="M918" t="str">
            <v>20021220</v>
          </cell>
        </row>
        <row r="919">
          <cell r="A919" t="str">
            <v>C</v>
          </cell>
          <cell r="B919" t="str">
            <v>S75</v>
          </cell>
          <cell r="C919" t="str">
            <v>200206300321801T</v>
          </cell>
          <cell r="D919" t="str">
            <v>0321801</v>
          </cell>
          <cell r="E919" t="str">
            <v>新神戸電機株式会社　　　　　　　　　　　　　　　</v>
          </cell>
          <cell r="F919" t="str">
            <v>4999999192287</v>
          </cell>
          <cell r="G919">
            <v>99</v>
          </cell>
          <cell r="L919" t="str">
            <v>20020630</v>
          </cell>
          <cell r="M919" t="str">
            <v>20021220</v>
          </cell>
        </row>
        <row r="920">
          <cell r="A920" t="str">
            <v>C</v>
          </cell>
          <cell r="B920" t="str">
            <v>S76</v>
          </cell>
          <cell r="C920" t="str">
            <v>200206100309301</v>
          </cell>
          <cell r="D920" t="str">
            <v>0309301</v>
          </cell>
          <cell r="E920" t="str">
            <v>松林工業株式会社　　　　　　　　　　　　　　　　</v>
          </cell>
          <cell r="F920" t="str">
            <v>4556858</v>
          </cell>
          <cell r="G920">
            <v>2226400</v>
          </cell>
          <cell r="L920" t="str">
            <v>20020610</v>
          </cell>
          <cell r="M920" t="str">
            <v>20020731</v>
          </cell>
        </row>
        <row r="921">
          <cell r="A921" t="str">
            <v>C</v>
          </cell>
          <cell r="B921" t="str">
            <v>S76</v>
          </cell>
          <cell r="C921" t="str">
            <v>200206100309301</v>
          </cell>
          <cell r="D921" t="str">
            <v>0309301</v>
          </cell>
          <cell r="E921" t="str">
            <v>松林工業株式会社　　　　　　　　　　　　　　　　</v>
          </cell>
          <cell r="F921" t="str">
            <v>4556858</v>
          </cell>
          <cell r="G921">
            <v>2889565</v>
          </cell>
          <cell r="L921" t="str">
            <v>20020610</v>
          </cell>
          <cell r="M921" t="str">
            <v>20021129</v>
          </cell>
        </row>
        <row r="922">
          <cell r="A922" t="str">
            <v>C</v>
          </cell>
          <cell r="B922" t="str">
            <v>S76</v>
          </cell>
          <cell r="C922" t="str">
            <v>200206200309301</v>
          </cell>
          <cell r="D922" t="str">
            <v>0309301</v>
          </cell>
          <cell r="E922" t="str">
            <v>松林工業株式会社　　　　　　　　　　　　　　　　</v>
          </cell>
          <cell r="F922" t="str">
            <v>4558396</v>
          </cell>
          <cell r="G922">
            <v>1072197</v>
          </cell>
          <cell r="L922" t="str">
            <v>20020620</v>
          </cell>
          <cell r="M922" t="str">
            <v>20021129</v>
          </cell>
        </row>
        <row r="923">
          <cell r="A923" t="str">
            <v>C</v>
          </cell>
          <cell r="B923" t="str">
            <v>S76</v>
          </cell>
          <cell r="C923" t="str">
            <v>200206200309301</v>
          </cell>
          <cell r="D923" t="str">
            <v>0309301</v>
          </cell>
          <cell r="E923" t="str">
            <v>松林工業株式会社　　　　　　　　　　　　　　　　</v>
          </cell>
          <cell r="F923" t="str">
            <v>4558396</v>
          </cell>
          <cell r="G923">
            <v>1092885</v>
          </cell>
          <cell r="L923" t="str">
            <v>20020620</v>
          </cell>
          <cell r="M923" t="str">
            <v>20020731</v>
          </cell>
        </row>
        <row r="924">
          <cell r="A924" t="str">
            <v>C</v>
          </cell>
          <cell r="B924" t="str">
            <v>S76</v>
          </cell>
          <cell r="C924" t="str">
            <v>200206300309301</v>
          </cell>
          <cell r="D924" t="str">
            <v>0309301</v>
          </cell>
          <cell r="E924" t="str">
            <v>松林工業株式会社　　　　　　　　　　　　　　　　</v>
          </cell>
          <cell r="F924" t="str">
            <v>4561096</v>
          </cell>
          <cell r="G924">
            <v>642475</v>
          </cell>
          <cell r="L924" t="str">
            <v>20020630</v>
          </cell>
          <cell r="M924" t="str">
            <v>20020731</v>
          </cell>
        </row>
        <row r="925">
          <cell r="A925" t="str">
            <v>C</v>
          </cell>
          <cell r="B925" t="str">
            <v>S76</v>
          </cell>
          <cell r="C925" t="str">
            <v>200206300309301</v>
          </cell>
          <cell r="D925" t="str">
            <v>0309301</v>
          </cell>
          <cell r="E925" t="str">
            <v>松林工業株式会社　　　　　　　　　　　　　　　　</v>
          </cell>
          <cell r="F925" t="str">
            <v>9192110</v>
          </cell>
          <cell r="G925">
            <v>-19173</v>
          </cell>
          <cell r="L925" t="str">
            <v>20020630</v>
          </cell>
          <cell r="M925" t="str">
            <v>20020731</v>
          </cell>
        </row>
        <row r="926">
          <cell r="A926" t="str">
            <v>C</v>
          </cell>
          <cell r="B926" t="str">
            <v>S76</v>
          </cell>
          <cell r="C926" t="str">
            <v>200206300309301T</v>
          </cell>
          <cell r="D926" t="str">
            <v>0309301</v>
          </cell>
          <cell r="E926" t="str">
            <v>松林工業株式会社　　　　　　　　　　　　　　　　</v>
          </cell>
          <cell r="F926" t="str">
            <v>4999999192286</v>
          </cell>
          <cell r="G926">
            <v>3</v>
          </cell>
          <cell r="L926" t="str">
            <v>20020630</v>
          </cell>
          <cell r="M926" t="str">
            <v>20020731</v>
          </cell>
        </row>
        <row r="927">
          <cell r="A927" t="str">
            <v>C</v>
          </cell>
          <cell r="B927" t="str">
            <v>S77</v>
          </cell>
          <cell r="C927" t="str">
            <v>200111300678301</v>
          </cell>
          <cell r="D927" t="str">
            <v>0678301</v>
          </cell>
          <cell r="E927" t="str">
            <v>古河電池株式会社　　　　　　　　　　　　　　　　</v>
          </cell>
          <cell r="F927" t="str">
            <v>4529991</v>
          </cell>
          <cell r="G927">
            <v>611121</v>
          </cell>
          <cell r="L927" t="str">
            <v>20011130</v>
          </cell>
          <cell r="M927" t="str">
            <v>20020731</v>
          </cell>
        </row>
        <row r="928">
          <cell r="A928" t="str">
            <v>C</v>
          </cell>
          <cell r="B928" t="str">
            <v>S77</v>
          </cell>
          <cell r="C928" t="str">
            <v>200111300678301T</v>
          </cell>
          <cell r="D928" t="str">
            <v>0678301</v>
          </cell>
          <cell r="E928" t="str">
            <v>古河電池株式会社　　　　　　　　　　　　　　　　</v>
          </cell>
          <cell r="F928" t="str">
            <v>4999999184798</v>
          </cell>
          <cell r="G928">
            <v>26</v>
          </cell>
          <cell r="L928" t="str">
            <v>20011130</v>
          </cell>
          <cell r="M928" t="str">
            <v>20020731</v>
          </cell>
        </row>
        <row r="929">
          <cell r="A929" t="str">
            <v>C</v>
          </cell>
          <cell r="B929" t="str">
            <v>S77</v>
          </cell>
          <cell r="C929" t="str">
            <v>200112100678301</v>
          </cell>
          <cell r="D929" t="str">
            <v>0678301</v>
          </cell>
          <cell r="E929" t="str">
            <v>古河電池株式会社　　　　　　　　　　　　　　　　</v>
          </cell>
          <cell r="F929" t="str">
            <v>4530142</v>
          </cell>
          <cell r="G929">
            <v>718670</v>
          </cell>
          <cell r="L929" t="str">
            <v>20011210</v>
          </cell>
          <cell r="M929" t="str">
            <v>20020830</v>
          </cell>
        </row>
        <row r="930">
          <cell r="A930" t="str">
            <v>C</v>
          </cell>
          <cell r="B930" t="str">
            <v>S77</v>
          </cell>
          <cell r="C930" t="str">
            <v>200112200678301</v>
          </cell>
          <cell r="D930" t="str">
            <v>0678301</v>
          </cell>
          <cell r="E930" t="str">
            <v>古河電池株式会社　　　　　　　　　　　　　　　　</v>
          </cell>
          <cell r="F930" t="str">
            <v>4532182</v>
          </cell>
          <cell r="G930">
            <v>1550392</v>
          </cell>
          <cell r="L930" t="str">
            <v>20011220</v>
          </cell>
          <cell r="M930" t="str">
            <v>20020830</v>
          </cell>
        </row>
        <row r="931">
          <cell r="A931" t="str">
            <v>C</v>
          </cell>
          <cell r="B931" t="str">
            <v>S77</v>
          </cell>
          <cell r="C931" t="str">
            <v>200112310678301</v>
          </cell>
          <cell r="D931" t="str">
            <v>0678301</v>
          </cell>
          <cell r="E931" t="str">
            <v>古河電池株式会社　　　　　　　　　　　　　　　　</v>
          </cell>
          <cell r="F931" t="str">
            <v>4534575</v>
          </cell>
          <cell r="G931">
            <v>1220244</v>
          </cell>
          <cell r="L931" t="str">
            <v>20011231</v>
          </cell>
          <cell r="M931" t="str">
            <v>20020830</v>
          </cell>
        </row>
        <row r="932">
          <cell r="A932" t="str">
            <v>C</v>
          </cell>
          <cell r="B932" t="str">
            <v>S77</v>
          </cell>
          <cell r="C932" t="str">
            <v>200112310678301T</v>
          </cell>
          <cell r="D932" t="str">
            <v>0678301</v>
          </cell>
          <cell r="E932" t="str">
            <v>古河電池株式会社　　　　　　　　　　　　　　　　</v>
          </cell>
          <cell r="F932" t="str">
            <v>4999999185835</v>
          </cell>
          <cell r="G932">
            <v>22</v>
          </cell>
          <cell r="L932" t="str">
            <v>20011231</v>
          </cell>
          <cell r="M932" t="str">
            <v>20020830</v>
          </cell>
        </row>
        <row r="933">
          <cell r="A933" t="str">
            <v>C</v>
          </cell>
          <cell r="B933" t="str">
            <v>S77</v>
          </cell>
          <cell r="C933" t="str">
            <v>200201100678301</v>
          </cell>
          <cell r="D933" t="str">
            <v>0678301</v>
          </cell>
          <cell r="E933" t="str">
            <v>古河電池株式会社　　　　　　　　　　　　　　　　</v>
          </cell>
          <cell r="F933" t="str">
            <v>4535213</v>
          </cell>
          <cell r="G933">
            <v>1049118</v>
          </cell>
          <cell r="L933" t="str">
            <v>20020110</v>
          </cell>
          <cell r="M933" t="str">
            <v>20020930</v>
          </cell>
        </row>
        <row r="934">
          <cell r="A934" t="str">
            <v>C</v>
          </cell>
          <cell r="B934" t="str">
            <v>S77</v>
          </cell>
          <cell r="C934" t="str">
            <v>200201200678301</v>
          </cell>
          <cell r="D934" t="str">
            <v>0678301</v>
          </cell>
          <cell r="E934" t="str">
            <v>古河電池株式会社　　　　　　　　　　　　　　　　</v>
          </cell>
          <cell r="F934" t="str">
            <v>4535787</v>
          </cell>
          <cell r="G934">
            <v>1614956</v>
          </cell>
          <cell r="L934" t="str">
            <v>20020120</v>
          </cell>
          <cell r="M934" t="str">
            <v>20020930</v>
          </cell>
        </row>
        <row r="935">
          <cell r="A935" t="str">
            <v>C</v>
          </cell>
          <cell r="B935" t="str">
            <v>S77</v>
          </cell>
          <cell r="C935" t="str">
            <v>200201310678301</v>
          </cell>
          <cell r="D935" t="str">
            <v>0678301</v>
          </cell>
          <cell r="E935" t="str">
            <v>古河電池株式会社　　　　　　　　　　　　　　　　</v>
          </cell>
          <cell r="F935" t="str">
            <v>4538912</v>
          </cell>
          <cell r="G935">
            <v>1879697</v>
          </cell>
          <cell r="L935" t="str">
            <v>20020131</v>
          </cell>
          <cell r="M935" t="str">
            <v>20020930</v>
          </cell>
        </row>
        <row r="936">
          <cell r="A936" t="str">
            <v>C</v>
          </cell>
          <cell r="B936" t="str">
            <v>S77</v>
          </cell>
          <cell r="C936" t="str">
            <v>200201310678301T</v>
          </cell>
          <cell r="D936" t="str">
            <v>0678301</v>
          </cell>
          <cell r="E936" t="str">
            <v>古河電池株式会社　　　　　　　　　　　　　　　　</v>
          </cell>
          <cell r="F936" t="str">
            <v>4999999186860</v>
          </cell>
          <cell r="G936">
            <v>28</v>
          </cell>
          <cell r="L936" t="str">
            <v>20020131</v>
          </cell>
          <cell r="M936" t="str">
            <v>20020930</v>
          </cell>
        </row>
        <row r="937">
          <cell r="A937" t="str">
            <v>C</v>
          </cell>
          <cell r="B937" t="str">
            <v>S77</v>
          </cell>
          <cell r="C937" t="str">
            <v>200202100678301</v>
          </cell>
          <cell r="D937" t="str">
            <v>0678301</v>
          </cell>
          <cell r="E937" t="str">
            <v>古河電池株式会社　　　　　　　　　　　　　　　　</v>
          </cell>
          <cell r="F937" t="str">
            <v>4539077</v>
          </cell>
          <cell r="G937">
            <v>1882480</v>
          </cell>
          <cell r="L937" t="str">
            <v>20020210</v>
          </cell>
          <cell r="M937" t="str">
            <v>20021031</v>
          </cell>
        </row>
        <row r="938">
          <cell r="A938" t="str">
            <v>C</v>
          </cell>
          <cell r="B938" t="str">
            <v>S77</v>
          </cell>
          <cell r="C938" t="str">
            <v>200202200678301</v>
          </cell>
          <cell r="D938" t="str">
            <v>0678301</v>
          </cell>
          <cell r="E938" t="str">
            <v>古河電池株式会社　　　　　　　　　　　　　　　　</v>
          </cell>
          <cell r="F938" t="str">
            <v>4540391</v>
          </cell>
          <cell r="G938">
            <v>2023742</v>
          </cell>
          <cell r="L938" t="str">
            <v>20020220</v>
          </cell>
          <cell r="M938" t="str">
            <v>20021031</v>
          </cell>
        </row>
        <row r="939">
          <cell r="A939" t="str">
            <v>C</v>
          </cell>
          <cell r="B939" t="str">
            <v>S77</v>
          </cell>
          <cell r="C939" t="str">
            <v>200202280678301</v>
          </cell>
          <cell r="D939" t="str">
            <v>0678301</v>
          </cell>
          <cell r="E939" t="str">
            <v>古河電池株式会社　　　　　　　　　　　　　　　　</v>
          </cell>
          <cell r="F939" t="str">
            <v>4543511</v>
          </cell>
          <cell r="G939">
            <v>2057840</v>
          </cell>
          <cell r="L939" t="str">
            <v>20020228</v>
          </cell>
          <cell r="M939" t="str">
            <v>20021031</v>
          </cell>
        </row>
        <row r="940">
          <cell r="A940" t="str">
            <v>C</v>
          </cell>
          <cell r="B940" t="str">
            <v>S77</v>
          </cell>
          <cell r="C940" t="str">
            <v>200202280678301T</v>
          </cell>
          <cell r="D940" t="str">
            <v>0678301</v>
          </cell>
          <cell r="E940" t="str">
            <v>古河電池株式会社　　　　　　　　　　　　　　　　</v>
          </cell>
          <cell r="F940" t="str">
            <v>4999999187931</v>
          </cell>
          <cell r="G940">
            <v>35</v>
          </cell>
          <cell r="L940" t="str">
            <v>20020228</v>
          </cell>
          <cell r="M940" t="str">
            <v>20021031</v>
          </cell>
        </row>
        <row r="941">
          <cell r="A941" t="str">
            <v>C</v>
          </cell>
          <cell r="B941" t="str">
            <v>S77</v>
          </cell>
          <cell r="C941" t="str">
            <v>200203100678301</v>
          </cell>
          <cell r="D941" t="str">
            <v>0678301</v>
          </cell>
          <cell r="E941" t="str">
            <v>古河電池株式会社　　　　　　　　　　　　　　　　</v>
          </cell>
          <cell r="F941" t="str">
            <v>4543653</v>
          </cell>
          <cell r="G941">
            <v>914858</v>
          </cell>
          <cell r="L941" t="str">
            <v>20020310</v>
          </cell>
          <cell r="M941" t="str">
            <v>20021129</v>
          </cell>
        </row>
        <row r="942">
          <cell r="A942" t="str">
            <v>C</v>
          </cell>
          <cell r="B942" t="str">
            <v>S77</v>
          </cell>
          <cell r="C942" t="str">
            <v>200203200678301</v>
          </cell>
          <cell r="D942" t="str">
            <v>0678301</v>
          </cell>
          <cell r="E942" t="str">
            <v>古河電池株式会社　　　　　　　　　　　　　　　　</v>
          </cell>
          <cell r="F942" t="str">
            <v>4545605</v>
          </cell>
          <cell r="G942">
            <v>1575431</v>
          </cell>
          <cell r="L942" t="str">
            <v>20020320</v>
          </cell>
          <cell r="M942" t="str">
            <v>20021129</v>
          </cell>
        </row>
        <row r="943">
          <cell r="A943" t="str">
            <v>C</v>
          </cell>
          <cell r="B943" t="str">
            <v>S77</v>
          </cell>
          <cell r="C943" t="str">
            <v>200203310678301</v>
          </cell>
          <cell r="D943" t="str">
            <v>0678301</v>
          </cell>
          <cell r="E943" t="str">
            <v>古河電池株式会社　　　　　　　　　　　　　　　　</v>
          </cell>
          <cell r="F943" t="str">
            <v>4547809</v>
          </cell>
          <cell r="G943">
            <v>1786139</v>
          </cell>
          <cell r="L943" t="str">
            <v>20020331</v>
          </cell>
          <cell r="M943" t="str">
            <v>20021129</v>
          </cell>
        </row>
        <row r="944">
          <cell r="A944" t="str">
            <v>C</v>
          </cell>
          <cell r="B944" t="str">
            <v>S77</v>
          </cell>
          <cell r="C944" t="str">
            <v>200203310678301T</v>
          </cell>
          <cell r="D944" t="str">
            <v>0678301</v>
          </cell>
          <cell r="E944" t="str">
            <v>古河電池株式会社　　　　　　　　　　　　　　　　</v>
          </cell>
          <cell r="F944" t="str">
            <v>4999999188870</v>
          </cell>
          <cell r="G944">
            <v>31</v>
          </cell>
          <cell r="L944" t="str">
            <v>20020331</v>
          </cell>
          <cell r="M944" t="str">
            <v>20021129</v>
          </cell>
        </row>
        <row r="945">
          <cell r="A945" t="str">
            <v>C</v>
          </cell>
          <cell r="B945" t="str">
            <v>S77</v>
          </cell>
          <cell r="C945" t="str">
            <v>200204100678301</v>
          </cell>
          <cell r="D945" t="str">
            <v>0678301</v>
          </cell>
          <cell r="E945" t="str">
            <v>古河電池株式会社　　　　　　　　　　　　　　　　</v>
          </cell>
          <cell r="F945" t="str">
            <v>4548239</v>
          </cell>
          <cell r="G945">
            <v>12429427</v>
          </cell>
          <cell r="L945" t="str">
            <v>20020410</v>
          </cell>
          <cell r="M945" t="str">
            <v>20020930</v>
          </cell>
        </row>
        <row r="946">
          <cell r="A946" t="str">
            <v>C</v>
          </cell>
          <cell r="B946" t="str">
            <v>S77</v>
          </cell>
          <cell r="C946" t="str">
            <v>200204200678301</v>
          </cell>
          <cell r="D946" t="str">
            <v>0678301</v>
          </cell>
          <cell r="E946" t="str">
            <v>古河電池株式会社　　　　　　　　　　　　　　　　</v>
          </cell>
          <cell r="F946" t="str">
            <v>4549567</v>
          </cell>
          <cell r="G946">
            <v>15215621</v>
          </cell>
          <cell r="L946" t="str">
            <v>20020420</v>
          </cell>
          <cell r="M946" t="str">
            <v>20020930</v>
          </cell>
        </row>
        <row r="947">
          <cell r="A947" t="str">
            <v>C</v>
          </cell>
          <cell r="B947" t="str">
            <v>S77</v>
          </cell>
          <cell r="C947" t="str">
            <v>200204300678301</v>
          </cell>
          <cell r="D947" t="str">
            <v>0678301</v>
          </cell>
          <cell r="E947" t="str">
            <v>古河電池株式会社　　　　　　　　　　　　　　　　</v>
          </cell>
          <cell r="F947" t="str">
            <v>4552552</v>
          </cell>
          <cell r="G947">
            <v>18425726</v>
          </cell>
          <cell r="L947" t="str">
            <v>20020430</v>
          </cell>
          <cell r="M947" t="str">
            <v>20020930</v>
          </cell>
        </row>
        <row r="948">
          <cell r="A948" t="str">
            <v>C</v>
          </cell>
          <cell r="B948" t="str">
            <v>S77</v>
          </cell>
          <cell r="C948" t="str">
            <v>200204300678301T</v>
          </cell>
          <cell r="D948" t="str">
            <v>0678301</v>
          </cell>
          <cell r="E948" t="str">
            <v>古河電池株式会社　　　　　　　　　　　　　　　　</v>
          </cell>
          <cell r="F948" t="str">
            <v>4999999190136</v>
          </cell>
          <cell r="G948">
            <v>205</v>
          </cell>
          <cell r="L948" t="str">
            <v>20020430</v>
          </cell>
          <cell r="M948" t="str">
            <v>20020930</v>
          </cell>
        </row>
        <row r="949">
          <cell r="A949" t="str">
            <v>C</v>
          </cell>
          <cell r="B949" t="str">
            <v>S77</v>
          </cell>
          <cell r="C949" t="str">
            <v>200205100678301</v>
          </cell>
          <cell r="D949" t="str">
            <v>0678301</v>
          </cell>
          <cell r="E949" t="str">
            <v>古河電池株式会社　　　　　　　　　　　　　　　　</v>
          </cell>
          <cell r="F949" t="str">
            <v>4553183</v>
          </cell>
          <cell r="G949">
            <v>13801378</v>
          </cell>
          <cell r="L949" t="str">
            <v>20020510</v>
          </cell>
          <cell r="M949" t="str">
            <v>20021031</v>
          </cell>
        </row>
        <row r="950">
          <cell r="A950" t="str">
            <v>C</v>
          </cell>
          <cell r="B950" t="str">
            <v>S77</v>
          </cell>
          <cell r="C950" t="str">
            <v>200205200678301</v>
          </cell>
          <cell r="D950" t="str">
            <v>0678301</v>
          </cell>
          <cell r="E950" t="str">
            <v>古河電池株式会社　　　　　　　　　　　　　　　　</v>
          </cell>
          <cell r="F950" t="str">
            <v>4553773</v>
          </cell>
          <cell r="G950">
            <v>19329816</v>
          </cell>
          <cell r="L950" t="str">
            <v>20020520</v>
          </cell>
          <cell r="M950" t="str">
            <v>20021031</v>
          </cell>
        </row>
        <row r="951">
          <cell r="A951" t="str">
            <v>C</v>
          </cell>
          <cell r="B951" t="str">
            <v>S77</v>
          </cell>
          <cell r="C951" t="str">
            <v>200205310678301</v>
          </cell>
          <cell r="D951" t="str">
            <v>0678301</v>
          </cell>
          <cell r="E951" t="str">
            <v>古河電池株式会社　　　　　　　　　　　　　　　　</v>
          </cell>
          <cell r="F951" t="str">
            <v>4556781</v>
          </cell>
          <cell r="G951">
            <v>22850787</v>
          </cell>
          <cell r="L951" t="str">
            <v>20020531</v>
          </cell>
          <cell r="M951" t="str">
            <v>20021031</v>
          </cell>
        </row>
        <row r="952">
          <cell r="A952" t="str">
            <v>C</v>
          </cell>
          <cell r="B952" t="str">
            <v>S77</v>
          </cell>
          <cell r="C952" t="str">
            <v>200205310678301T</v>
          </cell>
          <cell r="D952" t="str">
            <v>0678301</v>
          </cell>
          <cell r="E952" t="str">
            <v>古河電池株式会社　　　　　　　　　　　　　　　　</v>
          </cell>
          <cell r="F952" t="str">
            <v>4999999191249</v>
          </cell>
          <cell r="G952">
            <v>215</v>
          </cell>
          <cell r="L952" t="str">
            <v>20020531</v>
          </cell>
          <cell r="M952" t="str">
            <v>20021031</v>
          </cell>
        </row>
        <row r="953">
          <cell r="A953" t="str">
            <v>C</v>
          </cell>
          <cell r="B953" t="str">
            <v>S77</v>
          </cell>
          <cell r="C953" t="str">
            <v>200206100678301</v>
          </cell>
          <cell r="D953" t="str">
            <v>0678301</v>
          </cell>
          <cell r="E953" t="str">
            <v>古河電池株式会社　　　　　　　　　　　　　　　　</v>
          </cell>
          <cell r="F953" t="str">
            <v>4556914</v>
          </cell>
          <cell r="G953">
            <v>18605142</v>
          </cell>
          <cell r="L953" t="str">
            <v>20020610</v>
          </cell>
          <cell r="M953" t="str">
            <v>20021129</v>
          </cell>
        </row>
        <row r="954">
          <cell r="A954" t="str">
            <v>C</v>
          </cell>
          <cell r="B954" t="str">
            <v>S77</v>
          </cell>
          <cell r="C954" t="str">
            <v>200206200678301</v>
          </cell>
          <cell r="D954" t="str">
            <v>0678301</v>
          </cell>
          <cell r="E954" t="str">
            <v>古河電池株式会社　　　　　　　　　　　　　　　　</v>
          </cell>
          <cell r="F954" t="str">
            <v>4558808</v>
          </cell>
          <cell r="G954">
            <v>24297462</v>
          </cell>
          <cell r="L954" t="str">
            <v>20020620</v>
          </cell>
          <cell r="M954" t="str">
            <v>20021129</v>
          </cell>
        </row>
        <row r="955">
          <cell r="A955" t="str">
            <v>C</v>
          </cell>
          <cell r="B955" t="str">
            <v>S77</v>
          </cell>
          <cell r="C955" t="str">
            <v>200206300678301</v>
          </cell>
          <cell r="D955" t="str">
            <v>0678301</v>
          </cell>
          <cell r="E955" t="str">
            <v>古河電池株式会社　　　　　　　　　　　　　　　　</v>
          </cell>
          <cell r="F955" t="str">
            <v>4561151</v>
          </cell>
          <cell r="G955">
            <v>14327465</v>
          </cell>
          <cell r="L955" t="str">
            <v>20020630</v>
          </cell>
          <cell r="M955" t="str">
            <v>20021129</v>
          </cell>
        </row>
        <row r="956">
          <cell r="A956" t="str">
            <v>C</v>
          </cell>
          <cell r="B956" t="str">
            <v>S77</v>
          </cell>
          <cell r="C956" t="str">
            <v>200206300678301T</v>
          </cell>
          <cell r="D956" t="str">
            <v>0678301</v>
          </cell>
          <cell r="E956" t="str">
            <v>古河電池株式会社　　　　　　　　　　　　　　　　</v>
          </cell>
          <cell r="F956" t="str">
            <v>4999999192314</v>
          </cell>
          <cell r="G956">
            <v>220</v>
          </cell>
          <cell r="L956" t="str">
            <v>20020630</v>
          </cell>
          <cell r="M956" t="str">
            <v>20021129</v>
          </cell>
        </row>
        <row r="957">
          <cell r="A957" t="str">
            <v>C</v>
          </cell>
          <cell r="B957" t="str">
            <v>S79</v>
          </cell>
          <cell r="C957" t="str">
            <v>200204101740802</v>
          </cell>
          <cell r="D957" t="str">
            <v>1740802</v>
          </cell>
          <cell r="E957" t="str">
            <v>ユアサ化成株式会社　　　　　　　　　　　　　　　</v>
          </cell>
          <cell r="F957" t="str">
            <v>4548264</v>
          </cell>
          <cell r="G957">
            <v>153510</v>
          </cell>
          <cell r="L957" t="str">
            <v>20020410</v>
          </cell>
          <cell r="M957" t="str">
            <v>20021007</v>
          </cell>
        </row>
        <row r="958">
          <cell r="A958" t="str">
            <v>C</v>
          </cell>
          <cell r="B958" t="str">
            <v>S79</v>
          </cell>
          <cell r="C958" t="str">
            <v>200204201740802</v>
          </cell>
          <cell r="D958" t="str">
            <v>1740802</v>
          </cell>
          <cell r="E958" t="str">
            <v>ユアサ化成株式会社　　　　　　　　　　　　　　　</v>
          </cell>
          <cell r="F958" t="str">
            <v>4549594</v>
          </cell>
          <cell r="G958">
            <v>301876</v>
          </cell>
          <cell r="L958" t="str">
            <v>20020420</v>
          </cell>
          <cell r="M958" t="str">
            <v>20021007</v>
          </cell>
        </row>
        <row r="959">
          <cell r="A959" t="str">
            <v>C</v>
          </cell>
          <cell r="B959" t="str">
            <v>S79</v>
          </cell>
          <cell r="C959" t="str">
            <v>200204301740802</v>
          </cell>
          <cell r="D959" t="str">
            <v>1740802</v>
          </cell>
          <cell r="E959" t="str">
            <v>ユアサ化成株式会社　　　　　　　　　　　　　　　</v>
          </cell>
          <cell r="F959" t="str">
            <v>4552578</v>
          </cell>
          <cell r="G959">
            <v>483960</v>
          </cell>
          <cell r="L959" t="str">
            <v>20020430</v>
          </cell>
          <cell r="M959" t="str">
            <v>20021007</v>
          </cell>
        </row>
        <row r="960">
          <cell r="A960" t="str">
            <v>C</v>
          </cell>
          <cell r="B960" t="str">
            <v>S79</v>
          </cell>
          <cell r="C960" t="str">
            <v>200204301740802T</v>
          </cell>
          <cell r="D960" t="str">
            <v>1740802</v>
          </cell>
          <cell r="E960" t="str">
            <v>ユアサ化成株式会社　　　　　　　　　　　　　　　</v>
          </cell>
          <cell r="F960" t="str">
            <v>4999999190145</v>
          </cell>
          <cell r="G960">
            <v>3</v>
          </cell>
          <cell r="L960" t="str">
            <v>20020430</v>
          </cell>
          <cell r="M960" t="str">
            <v>20021007</v>
          </cell>
        </row>
        <row r="961">
          <cell r="A961" t="str">
            <v>C</v>
          </cell>
          <cell r="B961" t="str">
            <v>S79</v>
          </cell>
          <cell r="C961" t="str">
            <v>200205101740802</v>
          </cell>
          <cell r="D961" t="str">
            <v>1740802</v>
          </cell>
          <cell r="E961" t="str">
            <v>ユアサ化成株式会社　　　　　　　　　　　　　　　</v>
          </cell>
          <cell r="F961" t="str">
            <v>4553519</v>
          </cell>
          <cell r="G961">
            <v>528303</v>
          </cell>
          <cell r="L961" t="str">
            <v>20020510</v>
          </cell>
          <cell r="M961" t="str">
            <v>20021106</v>
          </cell>
        </row>
        <row r="962">
          <cell r="A962" t="str">
            <v>C</v>
          </cell>
          <cell r="B962" t="str">
            <v>S79</v>
          </cell>
          <cell r="C962" t="str">
            <v>200205201740802</v>
          </cell>
          <cell r="D962" t="str">
            <v>1740802</v>
          </cell>
          <cell r="E962" t="str">
            <v>ユアサ化成株式会社　　　　　　　　　　　　　　　</v>
          </cell>
          <cell r="F962" t="str">
            <v>4553799</v>
          </cell>
          <cell r="G962">
            <v>300806</v>
          </cell>
          <cell r="L962" t="str">
            <v>20020520</v>
          </cell>
          <cell r="M962" t="str">
            <v>20021106</v>
          </cell>
        </row>
        <row r="963">
          <cell r="A963" t="str">
            <v>C</v>
          </cell>
          <cell r="B963" t="str">
            <v>S79</v>
          </cell>
          <cell r="C963" t="str">
            <v>200205311740802</v>
          </cell>
          <cell r="D963" t="str">
            <v>1740802</v>
          </cell>
          <cell r="E963" t="str">
            <v>ユアサ化成株式会社　　　　　　　　　　　　　　　</v>
          </cell>
          <cell r="F963" t="str">
            <v>4556811</v>
          </cell>
          <cell r="G963">
            <v>357565</v>
          </cell>
          <cell r="L963" t="str">
            <v>20020531</v>
          </cell>
          <cell r="M963" t="str">
            <v>20021106</v>
          </cell>
        </row>
        <row r="964">
          <cell r="A964" t="str">
            <v>C</v>
          </cell>
          <cell r="B964" t="str">
            <v>S79</v>
          </cell>
          <cell r="C964" t="str">
            <v>200205311740802T</v>
          </cell>
          <cell r="D964" t="str">
            <v>1740802</v>
          </cell>
          <cell r="E964" t="str">
            <v>ユアサ化成株式会社　　　　　　　　　　　　　　　</v>
          </cell>
          <cell r="F964" t="str">
            <v>4999999191257</v>
          </cell>
          <cell r="G964">
            <v>6</v>
          </cell>
          <cell r="L964" t="str">
            <v>20020531</v>
          </cell>
          <cell r="M964" t="str">
            <v>20021106</v>
          </cell>
        </row>
        <row r="965">
          <cell r="A965" t="str">
            <v>C</v>
          </cell>
          <cell r="B965" t="str">
            <v>S79</v>
          </cell>
          <cell r="C965" t="str">
            <v>200206101740802</v>
          </cell>
          <cell r="D965" t="str">
            <v>1740802</v>
          </cell>
          <cell r="E965" t="str">
            <v>ユアサ化成株式会社　　　　　　　　　　　　　　　</v>
          </cell>
          <cell r="F965" t="str">
            <v>4556945</v>
          </cell>
          <cell r="G965">
            <v>517008</v>
          </cell>
          <cell r="L965" t="str">
            <v>20020610</v>
          </cell>
          <cell r="M965" t="str">
            <v>20021206</v>
          </cell>
        </row>
        <row r="966">
          <cell r="A966" t="str">
            <v>C</v>
          </cell>
          <cell r="B966" t="str">
            <v>S79</v>
          </cell>
          <cell r="C966" t="str">
            <v>200206201740802</v>
          </cell>
          <cell r="D966" t="str">
            <v>1740802</v>
          </cell>
          <cell r="E966" t="str">
            <v>ユアサ化成株式会社　　　　　　　　　　　　　　　</v>
          </cell>
          <cell r="F966" t="str">
            <v>4559232</v>
          </cell>
          <cell r="G966">
            <v>234728</v>
          </cell>
          <cell r="L966" t="str">
            <v>20020620</v>
          </cell>
          <cell r="M966" t="str">
            <v>20021206</v>
          </cell>
        </row>
        <row r="967">
          <cell r="A967" t="str">
            <v>C</v>
          </cell>
          <cell r="B967" t="str">
            <v>S79</v>
          </cell>
          <cell r="C967" t="str">
            <v>200206301740802</v>
          </cell>
          <cell r="D967" t="str">
            <v>1740802</v>
          </cell>
          <cell r="E967" t="str">
            <v>ユアサ化成株式会社　　　　　　　　　　　　　　　</v>
          </cell>
          <cell r="F967" t="str">
            <v>4561176</v>
          </cell>
          <cell r="G967">
            <v>263944</v>
          </cell>
          <cell r="L967" t="str">
            <v>20020630</v>
          </cell>
          <cell r="M967" t="str">
            <v>20021206</v>
          </cell>
        </row>
        <row r="968">
          <cell r="A968" t="str">
            <v>C</v>
          </cell>
          <cell r="B968" t="str">
            <v>S79</v>
          </cell>
          <cell r="C968" t="str">
            <v>200206301740802T</v>
          </cell>
          <cell r="D968" t="str">
            <v>1740802</v>
          </cell>
          <cell r="E968" t="str">
            <v>ユアサ化成株式会社　　　　　　　　　　　　　　　</v>
          </cell>
          <cell r="F968" t="str">
            <v>4999999192323</v>
          </cell>
          <cell r="G968">
            <v>4</v>
          </cell>
          <cell r="L968" t="str">
            <v>20020630</v>
          </cell>
          <cell r="M968" t="str">
            <v>20021206</v>
          </cell>
        </row>
        <row r="969">
          <cell r="A969" t="str">
            <v>C</v>
          </cell>
          <cell r="B969" t="str">
            <v>S80</v>
          </cell>
          <cell r="C969" t="str">
            <v>200201100712101</v>
          </cell>
          <cell r="D969" t="str">
            <v>0712101</v>
          </cell>
          <cell r="E969" t="str">
            <v>松下電池工業株式会社　　　　　　　　　　　　　　</v>
          </cell>
          <cell r="F969" t="str">
            <v>4535251</v>
          </cell>
          <cell r="G969">
            <v>103803</v>
          </cell>
          <cell r="L969" t="str">
            <v>20020110</v>
          </cell>
          <cell r="M969" t="str">
            <v>20020228</v>
          </cell>
        </row>
        <row r="970">
          <cell r="A970" t="str">
            <v>C</v>
          </cell>
          <cell r="B970" t="str">
            <v>S80</v>
          </cell>
          <cell r="C970" t="str">
            <v>200201200712101</v>
          </cell>
          <cell r="D970" t="str">
            <v>0712101</v>
          </cell>
          <cell r="E970" t="str">
            <v>松下電池工業株式会社　　　　　　　　　　　　　　</v>
          </cell>
          <cell r="F970" t="str">
            <v>4535789</v>
          </cell>
          <cell r="G970">
            <v>230423</v>
          </cell>
          <cell r="L970" t="str">
            <v>20020120</v>
          </cell>
          <cell r="M970" t="str">
            <v>20020228</v>
          </cell>
        </row>
        <row r="971">
          <cell r="A971" t="str">
            <v>C</v>
          </cell>
          <cell r="B971" t="str">
            <v>S80</v>
          </cell>
          <cell r="C971" t="str">
            <v>200201310712101</v>
          </cell>
          <cell r="D971" t="str">
            <v>0712101</v>
          </cell>
          <cell r="E971" t="str">
            <v>松下電池工業株式会社　　　　　　　　　　　　　　</v>
          </cell>
          <cell r="F971" t="str">
            <v>4538914</v>
          </cell>
          <cell r="G971">
            <v>-334233</v>
          </cell>
          <cell r="L971" t="str">
            <v>20020131</v>
          </cell>
          <cell r="M971" t="str">
            <v>20020228</v>
          </cell>
        </row>
        <row r="972">
          <cell r="A972" t="str">
            <v>C</v>
          </cell>
          <cell r="B972" t="str">
            <v>S80</v>
          </cell>
          <cell r="C972" t="str">
            <v>200201310712101T</v>
          </cell>
          <cell r="D972" t="str">
            <v>0712101</v>
          </cell>
          <cell r="E972" t="str">
            <v>松下電池工業株式会社　　　　　　　　　　　　　　</v>
          </cell>
          <cell r="F972" t="str">
            <v>4999999186861</v>
          </cell>
          <cell r="G972">
            <v>7</v>
          </cell>
          <cell r="L972" t="str">
            <v>20020131</v>
          </cell>
          <cell r="M972" t="str">
            <v>20020228</v>
          </cell>
        </row>
        <row r="973">
          <cell r="A973" t="str">
            <v>C</v>
          </cell>
          <cell r="B973" t="str">
            <v>S80</v>
          </cell>
          <cell r="C973" t="str">
            <v>200203310712101</v>
          </cell>
          <cell r="D973" t="str">
            <v>0712101</v>
          </cell>
          <cell r="E973" t="str">
            <v>松下電池工業株式会社　　　　　　　　　　　　　　</v>
          </cell>
          <cell r="F973" t="str">
            <v>4547813</v>
          </cell>
          <cell r="G973">
            <v>-61024</v>
          </cell>
          <cell r="L973" t="str">
            <v>20020331</v>
          </cell>
          <cell r="M973" t="str">
            <v>20020617</v>
          </cell>
        </row>
        <row r="974">
          <cell r="A974" t="str">
            <v>C</v>
          </cell>
          <cell r="B974" t="str">
            <v>S80</v>
          </cell>
          <cell r="C974" t="str">
            <v>200203310712101</v>
          </cell>
          <cell r="D974" t="str">
            <v>0712101</v>
          </cell>
          <cell r="E974" t="str">
            <v>松下電池工業株式会社　　　　　　　　　　　　　　</v>
          </cell>
          <cell r="F974" t="str">
            <v>4547813</v>
          </cell>
          <cell r="G974">
            <v>304003</v>
          </cell>
          <cell r="L974" t="str">
            <v>20020331</v>
          </cell>
          <cell r="M974" t="str">
            <v>20020430</v>
          </cell>
        </row>
        <row r="975">
          <cell r="A975" t="str">
            <v>C</v>
          </cell>
          <cell r="B975" t="str">
            <v>S80</v>
          </cell>
          <cell r="C975" t="str">
            <v>200203310712101</v>
          </cell>
          <cell r="D975" t="str">
            <v>0712101</v>
          </cell>
          <cell r="E975" t="str">
            <v>松下電池工業株式会社　　　　　　　　　　　　　　</v>
          </cell>
          <cell r="F975" t="str">
            <v>4547813</v>
          </cell>
          <cell r="G975">
            <v>911983</v>
          </cell>
          <cell r="L975" t="str">
            <v>20020331</v>
          </cell>
          <cell r="M975" t="str">
            <v>20020430</v>
          </cell>
        </row>
        <row r="976">
          <cell r="A976" t="str">
            <v>C</v>
          </cell>
          <cell r="B976" t="str">
            <v>S80</v>
          </cell>
          <cell r="C976" t="str">
            <v>200203310712101</v>
          </cell>
          <cell r="D976" t="str">
            <v>0712101</v>
          </cell>
          <cell r="E976" t="str">
            <v>松下電池工業株式会社　　　　　　　　　　　　　　</v>
          </cell>
          <cell r="F976" t="str">
            <v>4547813</v>
          </cell>
          <cell r="G976">
            <v>-23377</v>
          </cell>
          <cell r="L976" t="str">
            <v>20020331</v>
          </cell>
          <cell r="M976" t="str">
            <v>20020515</v>
          </cell>
        </row>
        <row r="977">
          <cell r="A977" t="str">
            <v>C</v>
          </cell>
          <cell r="B977" t="str">
            <v>S80</v>
          </cell>
          <cell r="C977" t="str">
            <v>200203310712101</v>
          </cell>
          <cell r="D977" t="str">
            <v>0712101</v>
          </cell>
          <cell r="E977" t="str">
            <v>松下電池工業株式会社　　　　　　　　　　　　　　</v>
          </cell>
          <cell r="F977" t="str">
            <v>4547813</v>
          </cell>
          <cell r="G977">
            <v>61024</v>
          </cell>
          <cell r="L977" t="str">
            <v>20020331</v>
          </cell>
          <cell r="M977" t="str">
            <v>20020430</v>
          </cell>
        </row>
        <row r="978">
          <cell r="A978" t="str">
            <v>C</v>
          </cell>
          <cell r="B978" t="str">
            <v>S80</v>
          </cell>
          <cell r="C978" t="str">
            <v>200203310712101</v>
          </cell>
          <cell r="D978" t="str">
            <v>0712101</v>
          </cell>
          <cell r="E978" t="str">
            <v>松下電池工業株式会社　　　　　　　　　　　　　　</v>
          </cell>
          <cell r="F978" t="str">
            <v>4547813</v>
          </cell>
          <cell r="G978">
            <v>23377</v>
          </cell>
          <cell r="L978" t="str">
            <v>20020331</v>
          </cell>
          <cell r="M978" t="str">
            <v>20020430</v>
          </cell>
        </row>
        <row r="979">
          <cell r="A979" t="str">
            <v>C</v>
          </cell>
          <cell r="B979" t="str">
            <v>S80</v>
          </cell>
          <cell r="C979" t="str">
            <v>200203310712101</v>
          </cell>
          <cell r="D979" t="str">
            <v>0712101</v>
          </cell>
          <cell r="E979" t="str">
            <v>松下電池工業株式会社　　　　　　　　　　　　　　</v>
          </cell>
          <cell r="F979" t="str">
            <v>4547813</v>
          </cell>
          <cell r="G979">
            <v>-304003</v>
          </cell>
          <cell r="L979" t="str">
            <v>20020331</v>
          </cell>
          <cell r="M979" t="str">
            <v>20020415</v>
          </cell>
        </row>
        <row r="980">
          <cell r="A980" t="str">
            <v>C</v>
          </cell>
          <cell r="B980" t="str">
            <v>S80</v>
          </cell>
          <cell r="C980" t="str">
            <v>200203310712101T</v>
          </cell>
          <cell r="D980" t="str">
            <v>0712101</v>
          </cell>
          <cell r="E980" t="str">
            <v>松下電池工業株式会社　　　　　　　　　　　　　　</v>
          </cell>
          <cell r="F980" t="str">
            <v>4999999188871</v>
          </cell>
          <cell r="G980">
            <v>8</v>
          </cell>
          <cell r="L980" t="str">
            <v>20020331</v>
          </cell>
          <cell r="M980" t="str">
            <v>20020430</v>
          </cell>
        </row>
        <row r="981">
          <cell r="A981" t="str">
            <v>C</v>
          </cell>
          <cell r="B981" t="str">
            <v>S80</v>
          </cell>
          <cell r="C981" t="str">
            <v>200204100712101</v>
          </cell>
          <cell r="D981" t="str">
            <v>0712101</v>
          </cell>
          <cell r="E981" t="str">
            <v>松下電池工業株式会社　　　　　　　　　　　　　　</v>
          </cell>
          <cell r="F981" t="str">
            <v>4548242</v>
          </cell>
          <cell r="G981">
            <v>883097</v>
          </cell>
          <cell r="L981" t="str">
            <v>20020410</v>
          </cell>
          <cell r="M981" t="str">
            <v>20020815</v>
          </cell>
        </row>
        <row r="982">
          <cell r="A982" t="str">
            <v>C</v>
          </cell>
          <cell r="B982" t="str">
            <v>S80</v>
          </cell>
          <cell r="C982" t="str">
            <v>200204200712101</v>
          </cell>
          <cell r="D982" t="str">
            <v>0712101</v>
          </cell>
          <cell r="E982" t="str">
            <v>松下電池工業株式会社　　　　　　　　　　　　　　</v>
          </cell>
          <cell r="F982" t="str">
            <v>4549570</v>
          </cell>
          <cell r="G982">
            <v>10518826</v>
          </cell>
          <cell r="L982" t="str">
            <v>20020420</v>
          </cell>
          <cell r="M982" t="str">
            <v>20020815</v>
          </cell>
        </row>
        <row r="983">
          <cell r="A983" t="str">
            <v>C</v>
          </cell>
          <cell r="B983" t="str">
            <v>S80</v>
          </cell>
          <cell r="C983" t="str">
            <v>200204300712101</v>
          </cell>
          <cell r="D983" t="str">
            <v>0712101</v>
          </cell>
          <cell r="E983" t="str">
            <v>松下電池工業株式会社　　　　　　　　　　　　　　</v>
          </cell>
          <cell r="F983" t="str">
            <v>4552555</v>
          </cell>
          <cell r="G983">
            <v>17351839</v>
          </cell>
          <cell r="L983" t="str">
            <v>20020430</v>
          </cell>
          <cell r="M983" t="str">
            <v>20020815</v>
          </cell>
        </row>
        <row r="984">
          <cell r="A984" t="str">
            <v>C</v>
          </cell>
          <cell r="B984" t="str">
            <v>S80</v>
          </cell>
          <cell r="C984" t="str">
            <v>200204300712101T</v>
          </cell>
          <cell r="D984" t="str">
            <v>0712101</v>
          </cell>
          <cell r="E984" t="str">
            <v>松下電池工業株式会社　　　　　　　　　　　　　　</v>
          </cell>
          <cell r="F984" t="str">
            <v>4999999190137</v>
          </cell>
          <cell r="G984">
            <v>43</v>
          </cell>
          <cell r="L984" t="str">
            <v>20020430</v>
          </cell>
          <cell r="M984" t="str">
            <v>20020815</v>
          </cell>
        </row>
        <row r="985">
          <cell r="A985" t="str">
            <v>C</v>
          </cell>
          <cell r="B985" t="str">
            <v>S80</v>
          </cell>
          <cell r="C985" t="str">
            <v>200205100712101</v>
          </cell>
          <cell r="D985" t="str">
            <v>0712101</v>
          </cell>
          <cell r="E985" t="str">
            <v>松下電池工業株式会社　　　　　　　　　　　　　　</v>
          </cell>
          <cell r="F985" t="str">
            <v>4553227</v>
          </cell>
          <cell r="G985">
            <v>15974792</v>
          </cell>
          <cell r="L985" t="str">
            <v>20020510</v>
          </cell>
          <cell r="M985" t="str">
            <v>20020917</v>
          </cell>
        </row>
        <row r="986">
          <cell r="A986" t="str">
            <v>C</v>
          </cell>
          <cell r="B986" t="str">
            <v>S80</v>
          </cell>
          <cell r="C986" t="str">
            <v>200205200712101</v>
          </cell>
          <cell r="D986" t="str">
            <v>0712101</v>
          </cell>
          <cell r="E986" t="str">
            <v>松下電池工業株式会社　　　　　　　　　　　　　　</v>
          </cell>
          <cell r="F986" t="str">
            <v>4553776</v>
          </cell>
          <cell r="G986">
            <v>21771325</v>
          </cell>
          <cell r="L986" t="str">
            <v>20020520</v>
          </cell>
          <cell r="M986" t="str">
            <v>20020917</v>
          </cell>
        </row>
        <row r="987">
          <cell r="A987" t="str">
            <v>C</v>
          </cell>
          <cell r="B987" t="str">
            <v>S80</v>
          </cell>
          <cell r="C987" t="str">
            <v>200205310712101</v>
          </cell>
          <cell r="D987" t="str">
            <v>0712101</v>
          </cell>
          <cell r="E987" t="str">
            <v>松下電池工業株式会社　　　　　　　　　　　　　　</v>
          </cell>
          <cell r="F987" t="str">
            <v>4556785</v>
          </cell>
          <cell r="G987">
            <v>26256504</v>
          </cell>
          <cell r="L987" t="str">
            <v>20020531</v>
          </cell>
          <cell r="M987" t="str">
            <v>20020917</v>
          </cell>
        </row>
        <row r="988">
          <cell r="A988" t="str">
            <v>C</v>
          </cell>
          <cell r="B988" t="str">
            <v>S80</v>
          </cell>
          <cell r="C988" t="str">
            <v>200205310712101T</v>
          </cell>
          <cell r="D988" t="str">
            <v>0712101</v>
          </cell>
          <cell r="E988" t="str">
            <v>松下電池工業株式会社　　　　　　　　　　　　　　</v>
          </cell>
          <cell r="F988" t="str">
            <v>4999999191250</v>
          </cell>
          <cell r="G988">
            <v>96</v>
          </cell>
          <cell r="L988" t="str">
            <v>20020531</v>
          </cell>
          <cell r="M988" t="str">
            <v>20020917</v>
          </cell>
        </row>
        <row r="989">
          <cell r="A989" t="str">
            <v>C</v>
          </cell>
          <cell r="B989" t="str">
            <v>S80</v>
          </cell>
          <cell r="C989" t="str">
            <v>200206100712101</v>
          </cell>
          <cell r="D989" t="str">
            <v>0712101</v>
          </cell>
          <cell r="E989" t="str">
            <v>松下電池工業株式会社　　　　　　　　　　　　　　</v>
          </cell>
          <cell r="F989" t="str">
            <v>4556917</v>
          </cell>
          <cell r="G989">
            <v>21288074</v>
          </cell>
          <cell r="L989" t="str">
            <v>20020610</v>
          </cell>
          <cell r="M989" t="str">
            <v>20021015</v>
          </cell>
        </row>
        <row r="990">
          <cell r="A990" t="str">
            <v>C</v>
          </cell>
          <cell r="B990" t="str">
            <v>S80</v>
          </cell>
          <cell r="C990" t="str">
            <v>200206200712101</v>
          </cell>
          <cell r="D990" t="str">
            <v>0712101</v>
          </cell>
          <cell r="E990" t="str">
            <v>松下電池工業株式会社　　　　　　　　　　　　　　</v>
          </cell>
          <cell r="F990" t="str">
            <v>4558856</v>
          </cell>
          <cell r="G990">
            <v>26412147</v>
          </cell>
          <cell r="L990" t="str">
            <v>20020620</v>
          </cell>
          <cell r="M990" t="str">
            <v>20021015</v>
          </cell>
        </row>
        <row r="991">
          <cell r="A991" t="str">
            <v>C</v>
          </cell>
          <cell r="B991" t="str">
            <v>S80</v>
          </cell>
          <cell r="C991" t="str">
            <v>200206300712101</v>
          </cell>
          <cell r="D991" t="str">
            <v>0712101</v>
          </cell>
          <cell r="E991" t="str">
            <v>松下電池工業株式会社　　　　　　　　　　　　　　</v>
          </cell>
          <cell r="F991" t="str">
            <v>4561154</v>
          </cell>
          <cell r="G991">
            <v>18847553</v>
          </cell>
          <cell r="L991" t="str">
            <v>20020630</v>
          </cell>
          <cell r="M991" t="str">
            <v>20021015</v>
          </cell>
        </row>
        <row r="992">
          <cell r="A992" t="str">
            <v>C</v>
          </cell>
          <cell r="B992" t="str">
            <v>S80</v>
          </cell>
          <cell r="C992" t="str">
            <v>200206300712101T</v>
          </cell>
          <cell r="D992" t="str">
            <v>0712101</v>
          </cell>
          <cell r="E992" t="str">
            <v>松下電池工業株式会社　　　　　　　　　　　　　　</v>
          </cell>
          <cell r="F992" t="str">
            <v>4999999192315</v>
          </cell>
          <cell r="G992">
            <v>107</v>
          </cell>
          <cell r="L992" t="str">
            <v>20020630</v>
          </cell>
          <cell r="M992" t="str">
            <v>20021015</v>
          </cell>
        </row>
        <row r="993">
          <cell r="A993" t="str">
            <v>C</v>
          </cell>
          <cell r="B993" t="str">
            <v>S82</v>
          </cell>
          <cell r="C993" t="str">
            <v>200201310603408</v>
          </cell>
          <cell r="D993" t="str">
            <v>0603408</v>
          </cell>
          <cell r="E993" t="str">
            <v>日本無機株式会社　　　　　　　　　　　　　　　　</v>
          </cell>
          <cell r="F993" t="str">
            <v>4538907</v>
          </cell>
          <cell r="G993">
            <v>1519476</v>
          </cell>
          <cell r="L993" t="str">
            <v>20020131</v>
          </cell>
          <cell r="M993" t="str">
            <v>20020705</v>
          </cell>
        </row>
        <row r="994">
          <cell r="A994" t="str">
            <v>C</v>
          </cell>
          <cell r="B994" t="str">
            <v>S82</v>
          </cell>
          <cell r="C994" t="str">
            <v>200202200603408</v>
          </cell>
          <cell r="D994" t="str">
            <v>0603408</v>
          </cell>
          <cell r="E994" t="str">
            <v>日本無機株式会社　　　　　　　　　　　　　　　　</v>
          </cell>
          <cell r="F994" t="str">
            <v>4540387</v>
          </cell>
          <cell r="G994">
            <v>5250000</v>
          </cell>
          <cell r="L994" t="str">
            <v>20020220</v>
          </cell>
          <cell r="M994" t="str">
            <v>20020805</v>
          </cell>
        </row>
        <row r="995">
          <cell r="A995" t="str">
            <v>C</v>
          </cell>
          <cell r="B995" t="str">
            <v>S82</v>
          </cell>
          <cell r="C995" t="str">
            <v>200203310603408</v>
          </cell>
          <cell r="D995" t="str">
            <v>0603408</v>
          </cell>
          <cell r="E995" t="str">
            <v>日本無機株式会社　　　　　　　　　　　　　　　　</v>
          </cell>
          <cell r="F995" t="str">
            <v>9188197</v>
          </cell>
          <cell r="G995">
            <v>1105524</v>
          </cell>
          <cell r="L995" t="str">
            <v>20020331</v>
          </cell>
          <cell r="M995" t="str">
            <v>20020905</v>
          </cell>
        </row>
        <row r="996">
          <cell r="A996" t="str">
            <v>C</v>
          </cell>
          <cell r="B996" t="str">
            <v>S82</v>
          </cell>
          <cell r="C996" t="str">
            <v>200205100603408</v>
          </cell>
          <cell r="D996" t="str">
            <v>0603408</v>
          </cell>
          <cell r="E996" t="str">
            <v>日本無機株式会社　　　　　　　　　　　　　　　　</v>
          </cell>
          <cell r="F996" t="str">
            <v>4553083</v>
          </cell>
          <cell r="G996">
            <v>1312500</v>
          </cell>
          <cell r="L996" t="str">
            <v>20020510</v>
          </cell>
          <cell r="M996" t="str">
            <v>20021105</v>
          </cell>
        </row>
        <row r="997">
          <cell r="A997" t="str">
            <v>C</v>
          </cell>
          <cell r="B997" t="str">
            <v>S82</v>
          </cell>
          <cell r="C997" t="str">
            <v>200205200603408</v>
          </cell>
          <cell r="D997" t="str">
            <v>0603408</v>
          </cell>
          <cell r="E997" t="str">
            <v>日本無機株式会社　　　　　　　　　　　　　　　　</v>
          </cell>
          <cell r="F997" t="str">
            <v>4553762</v>
          </cell>
          <cell r="G997">
            <v>2625000</v>
          </cell>
          <cell r="L997" t="str">
            <v>20020520</v>
          </cell>
          <cell r="M997" t="str">
            <v>20021105</v>
          </cell>
        </row>
        <row r="998">
          <cell r="A998" t="str">
            <v>C</v>
          </cell>
          <cell r="B998" t="str">
            <v>S82</v>
          </cell>
          <cell r="C998" t="str">
            <v>200205310603408</v>
          </cell>
          <cell r="D998" t="str">
            <v>0603408</v>
          </cell>
          <cell r="E998" t="str">
            <v>日本無機株式会社　　　　　　　　　　　　　　　　</v>
          </cell>
          <cell r="F998" t="str">
            <v>4556771</v>
          </cell>
          <cell r="G998">
            <v>1312500</v>
          </cell>
          <cell r="L998" t="str">
            <v>20020531</v>
          </cell>
          <cell r="M998" t="str">
            <v>20021105</v>
          </cell>
        </row>
        <row r="999">
          <cell r="A999" t="str">
            <v>C</v>
          </cell>
          <cell r="B999" t="str">
            <v>S83</v>
          </cell>
          <cell r="C999" t="str">
            <v>200204100603416</v>
          </cell>
          <cell r="D999" t="str">
            <v>0603416</v>
          </cell>
          <cell r="E999" t="str">
            <v>日本無機株式会社　　　　　　　　　　　　　　　　</v>
          </cell>
          <cell r="F999" t="str">
            <v>4548234</v>
          </cell>
          <cell r="G999">
            <v>1521201</v>
          </cell>
          <cell r="L999" t="str">
            <v>20020410</v>
          </cell>
          <cell r="M999" t="str">
            <v>20020731</v>
          </cell>
        </row>
        <row r="1000">
          <cell r="A1000" t="str">
            <v>C</v>
          </cell>
          <cell r="B1000" t="str">
            <v>S83</v>
          </cell>
          <cell r="C1000" t="str">
            <v>200204200603416</v>
          </cell>
          <cell r="D1000" t="str">
            <v>0603416</v>
          </cell>
          <cell r="E1000" t="str">
            <v>日本無機株式会社　　　　　　　　　　　　　　　　</v>
          </cell>
          <cell r="F1000" t="str">
            <v>4549563</v>
          </cell>
          <cell r="G1000">
            <v>1054436</v>
          </cell>
          <cell r="L1000" t="str">
            <v>20020420</v>
          </cell>
          <cell r="M1000" t="str">
            <v>20020731</v>
          </cell>
        </row>
        <row r="1001">
          <cell r="A1001" t="str">
            <v>C</v>
          </cell>
          <cell r="B1001" t="str">
            <v>S83</v>
          </cell>
          <cell r="C1001" t="str">
            <v>200204300603416T</v>
          </cell>
          <cell r="D1001" t="str">
            <v>0603416</v>
          </cell>
          <cell r="E1001" t="str">
            <v>日本無機株式会社　　　　　　　　　　　　　　　　</v>
          </cell>
          <cell r="F1001" t="str">
            <v>4999999190135</v>
          </cell>
          <cell r="G1001">
            <v>2</v>
          </cell>
          <cell r="L1001" t="str">
            <v>20020430</v>
          </cell>
          <cell r="M1001" t="str">
            <v>20020731</v>
          </cell>
        </row>
        <row r="1002">
          <cell r="A1002" t="str">
            <v>C</v>
          </cell>
          <cell r="B1002" t="str">
            <v>S83</v>
          </cell>
          <cell r="C1002" t="str">
            <v>200205100603416</v>
          </cell>
          <cell r="D1002" t="str">
            <v>0603416</v>
          </cell>
          <cell r="E1002" t="str">
            <v>日本無機株式会社　　　　　　　　　　　　　　　　</v>
          </cell>
          <cell r="F1002" t="str">
            <v>4553090</v>
          </cell>
          <cell r="G1002">
            <v>1171128</v>
          </cell>
          <cell r="L1002" t="str">
            <v>20020510</v>
          </cell>
          <cell r="M1002" t="str">
            <v>20020830</v>
          </cell>
        </row>
        <row r="1003">
          <cell r="A1003" t="str">
            <v>C</v>
          </cell>
          <cell r="B1003" t="str">
            <v>S83</v>
          </cell>
          <cell r="C1003" t="str">
            <v>200205200603416</v>
          </cell>
          <cell r="D1003" t="str">
            <v>0603416</v>
          </cell>
          <cell r="E1003" t="str">
            <v>日本無機株式会社　　　　　　　　　　　　　　　　</v>
          </cell>
          <cell r="F1003" t="str">
            <v>4553769</v>
          </cell>
          <cell r="G1003">
            <v>1936882</v>
          </cell>
          <cell r="L1003" t="str">
            <v>20020520</v>
          </cell>
          <cell r="M1003" t="str">
            <v>20020830</v>
          </cell>
        </row>
        <row r="1004">
          <cell r="A1004" t="str">
            <v>C</v>
          </cell>
          <cell r="B1004" t="str">
            <v>S83</v>
          </cell>
          <cell r="C1004" t="str">
            <v>200205310603416</v>
          </cell>
          <cell r="D1004" t="str">
            <v>0603416</v>
          </cell>
          <cell r="E1004" t="str">
            <v>日本無機株式会社　　　　　　　　　　　　　　　　</v>
          </cell>
          <cell r="F1004" t="str">
            <v>4556778</v>
          </cell>
          <cell r="G1004">
            <v>1013387</v>
          </cell>
          <cell r="L1004" t="str">
            <v>20020531</v>
          </cell>
          <cell r="M1004" t="str">
            <v>20020830</v>
          </cell>
        </row>
        <row r="1005">
          <cell r="A1005" t="str">
            <v>C</v>
          </cell>
          <cell r="B1005" t="str">
            <v>S83</v>
          </cell>
          <cell r="C1005" t="str">
            <v>200205310603416T</v>
          </cell>
          <cell r="D1005" t="str">
            <v>0603416</v>
          </cell>
          <cell r="E1005" t="str">
            <v>日本無機株式会社　　　　　　　　　　　　　　　　</v>
          </cell>
          <cell r="F1005" t="str">
            <v>4999999191248</v>
          </cell>
          <cell r="G1005">
            <v>1</v>
          </cell>
          <cell r="L1005" t="str">
            <v>20020531</v>
          </cell>
          <cell r="M1005" t="str">
            <v>20020830</v>
          </cell>
        </row>
        <row r="1006">
          <cell r="A1006" t="str">
            <v>C</v>
          </cell>
          <cell r="B1006" t="str">
            <v>S83</v>
          </cell>
          <cell r="C1006" t="str">
            <v>200206100603416</v>
          </cell>
          <cell r="D1006" t="str">
            <v>0603416</v>
          </cell>
          <cell r="E1006" t="str">
            <v>日本無機株式会社　　　　　　　　　　　　　　　　</v>
          </cell>
          <cell r="F1006" t="str">
            <v>4556911</v>
          </cell>
          <cell r="G1006">
            <v>1093333</v>
          </cell>
          <cell r="L1006" t="str">
            <v>20020610</v>
          </cell>
          <cell r="M1006" t="str">
            <v>20020930</v>
          </cell>
        </row>
        <row r="1007">
          <cell r="A1007" t="str">
            <v>C</v>
          </cell>
          <cell r="B1007" t="str">
            <v>S83</v>
          </cell>
          <cell r="C1007" t="str">
            <v>200206200603416</v>
          </cell>
          <cell r="D1007" t="str">
            <v>0603416</v>
          </cell>
          <cell r="E1007" t="str">
            <v>日本無機株式会社　　　　　　　　　　　　　　　　</v>
          </cell>
          <cell r="F1007" t="str">
            <v>4558692</v>
          </cell>
          <cell r="G1007">
            <v>1076932</v>
          </cell>
          <cell r="L1007" t="str">
            <v>20020620</v>
          </cell>
          <cell r="M1007" t="str">
            <v>20020930</v>
          </cell>
        </row>
        <row r="1008">
          <cell r="A1008" t="str">
            <v>C</v>
          </cell>
          <cell r="B1008" t="str">
            <v>S83</v>
          </cell>
          <cell r="C1008" t="str">
            <v>200206300603416</v>
          </cell>
          <cell r="D1008" t="str">
            <v>0603416</v>
          </cell>
          <cell r="E1008" t="str">
            <v>日本無機株式会社　　　　　　　　　　　　　　　　</v>
          </cell>
          <cell r="F1008" t="str">
            <v>4561147</v>
          </cell>
          <cell r="G1008">
            <v>945945</v>
          </cell>
          <cell r="L1008" t="str">
            <v>20020630</v>
          </cell>
          <cell r="M1008" t="str">
            <v>20020930</v>
          </cell>
        </row>
        <row r="1009">
          <cell r="A1009" t="str">
            <v>C</v>
          </cell>
          <cell r="B1009" t="str">
            <v>S83</v>
          </cell>
          <cell r="C1009" t="str">
            <v>200206300603416T</v>
          </cell>
          <cell r="D1009" t="str">
            <v>0603416</v>
          </cell>
          <cell r="E1009" t="str">
            <v>日本無機株式会社　　　　　　　　　　　　　　　　</v>
          </cell>
          <cell r="F1009" t="str">
            <v>4999999192313</v>
          </cell>
          <cell r="G1009">
            <v>1</v>
          </cell>
          <cell r="L1009" t="str">
            <v>20020630</v>
          </cell>
          <cell r="M1009" t="str">
            <v>20020930</v>
          </cell>
        </row>
        <row r="1010">
          <cell r="A1010" t="str">
            <v>C</v>
          </cell>
          <cell r="B1010" t="str">
            <v>S96</v>
          </cell>
          <cell r="C1010" t="str">
            <v>200206100756717</v>
          </cell>
          <cell r="D1010" t="str">
            <v>0756717</v>
          </cell>
          <cell r="E1010" t="str">
            <v>明和産業株式会社　　　　　　　　　　　　　　　　</v>
          </cell>
          <cell r="F1010" t="str">
            <v>4556924</v>
          </cell>
          <cell r="G1010">
            <v>2037630</v>
          </cell>
          <cell r="L1010" t="str">
            <v>20020610</v>
          </cell>
          <cell r="M1010" t="str">
            <v>20021115</v>
          </cell>
        </row>
        <row r="1011">
          <cell r="A1011" t="str">
            <v>C</v>
          </cell>
          <cell r="B1011" t="str">
            <v>S97</v>
          </cell>
          <cell r="C1011" t="str">
            <v>200205200467116</v>
          </cell>
          <cell r="D1011" t="str">
            <v>0467116</v>
          </cell>
          <cell r="E1011" t="str">
            <v>東海物産株式会社　　　　　　　　　　　　　　　　</v>
          </cell>
          <cell r="F1011" t="str">
            <v>4553751</v>
          </cell>
          <cell r="G1011">
            <v>260190</v>
          </cell>
          <cell r="L1011" t="str">
            <v>20020520</v>
          </cell>
          <cell r="M1011" t="str">
            <v>20021125</v>
          </cell>
        </row>
        <row r="1012">
          <cell r="A1012" t="str">
            <v>C</v>
          </cell>
          <cell r="B1012" t="str">
            <v>S97</v>
          </cell>
          <cell r="C1012" t="str">
            <v>200206200467116</v>
          </cell>
          <cell r="D1012" t="str">
            <v>0467116</v>
          </cell>
          <cell r="E1012" t="str">
            <v>東海物産株式会社　　　　　　　　　　　　　　　　</v>
          </cell>
          <cell r="F1012" t="str">
            <v>4558560</v>
          </cell>
          <cell r="G1012">
            <v>86730</v>
          </cell>
          <cell r="L1012" t="str">
            <v>20020620</v>
          </cell>
          <cell r="M1012" t="str">
            <v>0</v>
          </cell>
        </row>
        <row r="1013">
          <cell r="A1013" t="str">
            <v>C</v>
          </cell>
          <cell r="B1013" t="str">
            <v>S99</v>
          </cell>
          <cell r="C1013" t="str">
            <v>200104201163501</v>
          </cell>
          <cell r="D1013" t="str">
            <v>1163501</v>
          </cell>
          <cell r="E1013" t="str">
            <v>中繊維　　　　　　　　　　　　　　　　　　　　　</v>
          </cell>
          <cell r="F1013" t="str">
            <v>4495190</v>
          </cell>
          <cell r="G1013">
            <v>-171007</v>
          </cell>
          <cell r="L1013" t="str">
            <v>20010420</v>
          </cell>
          <cell r="M1013" t="str">
            <v>20010531</v>
          </cell>
        </row>
        <row r="1014">
          <cell r="A1014" t="str">
            <v>C</v>
          </cell>
          <cell r="B1014" t="str">
            <v>S99</v>
          </cell>
          <cell r="C1014" t="str">
            <v>200104201163501</v>
          </cell>
          <cell r="D1014" t="str">
            <v>1163501</v>
          </cell>
          <cell r="E1014" t="str">
            <v>中繊維　　　　　　　　　　　　　　　　　　　　　</v>
          </cell>
          <cell r="F1014" t="str">
            <v>4495190</v>
          </cell>
          <cell r="G1014">
            <v>171007</v>
          </cell>
          <cell r="L1014" t="str">
            <v>20010420</v>
          </cell>
          <cell r="M1014" t="str">
            <v>20010531</v>
          </cell>
        </row>
        <row r="1015">
          <cell r="A1015" t="str">
            <v>C</v>
          </cell>
          <cell r="B1015" t="str">
            <v>S99</v>
          </cell>
          <cell r="C1015" t="str">
            <v>200104201163501</v>
          </cell>
          <cell r="D1015" t="str">
            <v>1163501</v>
          </cell>
          <cell r="E1015" t="str">
            <v>中繊維　　　　　　　　　　　　　　　　　　　　　</v>
          </cell>
          <cell r="F1015" t="str">
            <v>4495190</v>
          </cell>
          <cell r="G1015">
            <v>4989</v>
          </cell>
          <cell r="L1015" t="str">
            <v>20010420</v>
          </cell>
          <cell r="M1015" t="str">
            <v>20010531</v>
          </cell>
        </row>
        <row r="1016">
          <cell r="A1016" t="str">
            <v>C</v>
          </cell>
          <cell r="B1016" t="str">
            <v>S99</v>
          </cell>
          <cell r="C1016" t="str">
            <v>200104301163501</v>
          </cell>
          <cell r="D1016" t="str">
            <v>1163501</v>
          </cell>
          <cell r="E1016" t="str">
            <v>中繊維　　　　　　　　　　　　　　　　　　　　　</v>
          </cell>
          <cell r="F1016" t="str">
            <v>4497008</v>
          </cell>
          <cell r="G1016">
            <v>-4989</v>
          </cell>
          <cell r="L1016" t="str">
            <v>20010430</v>
          </cell>
          <cell r="M1016" t="str">
            <v>20010531</v>
          </cell>
        </row>
        <row r="1017">
          <cell r="A1017" t="str">
            <v>C</v>
          </cell>
          <cell r="B1017" t="str">
            <v>S99</v>
          </cell>
          <cell r="C1017" t="str">
            <v>200202201163501</v>
          </cell>
          <cell r="D1017" t="str">
            <v>1163501</v>
          </cell>
          <cell r="E1017" t="str">
            <v>中繊維　　　　　　　　　　　　　　　　　　　　　</v>
          </cell>
          <cell r="F1017" t="str">
            <v>4540425</v>
          </cell>
          <cell r="G1017">
            <v>-25678</v>
          </cell>
          <cell r="L1017" t="str">
            <v>20020220</v>
          </cell>
          <cell r="M1017" t="str">
            <v>20020625</v>
          </cell>
        </row>
        <row r="1018">
          <cell r="A1018" t="str">
            <v>C</v>
          </cell>
          <cell r="B1018" t="str">
            <v>S99</v>
          </cell>
          <cell r="C1018" t="str">
            <v>200202201163501</v>
          </cell>
          <cell r="D1018" t="str">
            <v>1163501</v>
          </cell>
          <cell r="E1018" t="str">
            <v>中繊維　　　　　　　　　　　　　　　　　　　　　</v>
          </cell>
          <cell r="F1018" t="str">
            <v>4540425</v>
          </cell>
          <cell r="G1018">
            <v>231572</v>
          </cell>
          <cell r="L1018" t="str">
            <v>20020220</v>
          </cell>
          <cell r="M1018" t="str">
            <v>20020329</v>
          </cell>
        </row>
        <row r="1019">
          <cell r="A1019" t="str">
            <v>C</v>
          </cell>
          <cell r="B1019" t="str">
            <v>S99</v>
          </cell>
          <cell r="C1019" t="str">
            <v>200202201163501</v>
          </cell>
          <cell r="D1019" t="str">
            <v>1163501</v>
          </cell>
          <cell r="E1019" t="str">
            <v>中繊維　　　　　　　　　　　　　　　　　　　　　</v>
          </cell>
          <cell r="F1019" t="str">
            <v>4540425</v>
          </cell>
          <cell r="G1019">
            <v>25678</v>
          </cell>
          <cell r="L1019" t="str">
            <v>20020220</v>
          </cell>
          <cell r="M1019" t="str">
            <v>20020329</v>
          </cell>
        </row>
        <row r="1020">
          <cell r="A1020" t="str">
            <v>C</v>
          </cell>
          <cell r="B1020" t="str">
            <v>S99</v>
          </cell>
          <cell r="C1020" t="str">
            <v>200202281163501</v>
          </cell>
          <cell r="D1020" t="str">
            <v>1163501</v>
          </cell>
          <cell r="E1020" t="str">
            <v>中繊維　　　　　　　　　　　　　　　　　　　　　</v>
          </cell>
          <cell r="F1020" t="str">
            <v>4543541</v>
          </cell>
          <cell r="G1020">
            <v>257250</v>
          </cell>
          <cell r="L1020" t="str">
            <v>20020228</v>
          </cell>
          <cell r="M1020" t="str">
            <v>20020329</v>
          </cell>
        </row>
        <row r="1021">
          <cell r="A1021" t="str">
            <v>C</v>
          </cell>
          <cell r="B1021" t="str">
            <v>S99</v>
          </cell>
          <cell r="C1021" t="str">
            <v>200203101163501</v>
          </cell>
          <cell r="D1021" t="str">
            <v>1163501</v>
          </cell>
          <cell r="E1021" t="str">
            <v>中繊維　　　　　　　　　　　　　　　　　　　　　</v>
          </cell>
          <cell r="F1021" t="str">
            <v>4543678</v>
          </cell>
          <cell r="G1021">
            <v>257250</v>
          </cell>
          <cell r="L1021" t="str">
            <v>20020310</v>
          </cell>
          <cell r="M1021" t="str">
            <v>20020430</v>
          </cell>
        </row>
        <row r="1022">
          <cell r="A1022" t="str">
            <v>C</v>
          </cell>
          <cell r="B1022" t="str">
            <v>S99</v>
          </cell>
          <cell r="C1022" t="str">
            <v>200204201163501</v>
          </cell>
          <cell r="D1022" t="str">
            <v>1163501</v>
          </cell>
          <cell r="E1022" t="str">
            <v>中繊維　　　　　　　　　　　　　　　　　　　　　</v>
          </cell>
          <cell r="F1022" t="str">
            <v>4549588</v>
          </cell>
          <cell r="G1022">
            <v>52</v>
          </cell>
          <cell r="L1022" t="str">
            <v>20020420</v>
          </cell>
          <cell r="M1022" t="str">
            <v>20020531</v>
          </cell>
        </row>
        <row r="1023">
          <cell r="A1023" t="str">
            <v>C</v>
          </cell>
          <cell r="B1023" t="str">
            <v>S99</v>
          </cell>
          <cell r="C1023" t="str">
            <v>200204201163501</v>
          </cell>
          <cell r="D1023" t="str">
            <v>1163501</v>
          </cell>
          <cell r="E1023" t="str">
            <v>中繊維　　　　　　　　　　　　　　　　　　　　　</v>
          </cell>
          <cell r="F1023" t="str">
            <v>9189197</v>
          </cell>
          <cell r="G1023">
            <v>3</v>
          </cell>
          <cell r="L1023" t="str">
            <v>20020420</v>
          </cell>
          <cell r="M1023" t="str">
            <v>20020531</v>
          </cell>
        </row>
        <row r="1024">
          <cell r="A1024" t="str">
            <v>C</v>
          </cell>
          <cell r="B1024" t="str">
            <v>S99</v>
          </cell>
          <cell r="C1024" t="str">
            <v>200204201163501</v>
          </cell>
          <cell r="D1024" t="str">
            <v>1163501</v>
          </cell>
          <cell r="E1024" t="str">
            <v>中繊維　　　　　　　　　　　　　　　　　　　　　</v>
          </cell>
          <cell r="F1024" t="str">
            <v>9189198</v>
          </cell>
          <cell r="G1024">
            <v>3</v>
          </cell>
          <cell r="L1024" t="str">
            <v>20020420</v>
          </cell>
          <cell r="M1024" t="str">
            <v>20020531</v>
          </cell>
        </row>
        <row r="1025">
          <cell r="A1025" t="str">
            <v>C</v>
          </cell>
          <cell r="B1025" t="str">
            <v>S99</v>
          </cell>
          <cell r="C1025" t="str">
            <v>200206201163501</v>
          </cell>
          <cell r="D1025" t="str">
            <v>1163501</v>
          </cell>
          <cell r="E1025" t="str">
            <v>中繊維　　　　　　　　　　　　　　　　　　　　　</v>
          </cell>
          <cell r="F1025" t="str">
            <v>4559174</v>
          </cell>
          <cell r="G1025">
            <v>13650</v>
          </cell>
          <cell r="L1025" t="str">
            <v>20020620</v>
          </cell>
          <cell r="M1025" t="str">
            <v>20020731</v>
          </cell>
        </row>
        <row r="1026">
          <cell r="A1026" t="str">
            <v>E</v>
          </cell>
          <cell r="B1026" t="str">
            <v>T04</v>
          </cell>
          <cell r="C1026" t="str">
            <v>200202100756706</v>
          </cell>
          <cell r="D1026" t="str">
            <v>0756706</v>
          </cell>
          <cell r="E1026" t="str">
            <v>明和産業株式会社　　　　　　　　　　　　　　　　</v>
          </cell>
          <cell r="F1026" t="str">
            <v>4539087</v>
          </cell>
          <cell r="G1026">
            <v>5050285</v>
          </cell>
          <cell r="H1026">
            <v>5050303</v>
          </cell>
          <cell r="I1026">
            <v>3981613</v>
          </cell>
          <cell r="J1026">
            <v>0</v>
          </cell>
          <cell r="K1026">
            <v>1068690</v>
          </cell>
          <cell r="L1026" t="str">
            <v>20020210</v>
          </cell>
          <cell r="M1026" t="str">
            <v>20020715</v>
          </cell>
        </row>
        <row r="1027">
          <cell r="A1027" t="str">
            <v>E</v>
          </cell>
          <cell r="B1027" t="str">
            <v>T04</v>
          </cell>
          <cell r="C1027" t="str">
            <v>200202100756706</v>
          </cell>
          <cell r="D1027" t="str">
            <v>0756706</v>
          </cell>
          <cell r="E1027" t="str">
            <v>明和産業株式会社　　　　　　　　　　　　　　　　</v>
          </cell>
          <cell r="F1027" t="str">
            <v>4539087</v>
          </cell>
          <cell r="G1027">
            <v>3</v>
          </cell>
          <cell r="H1027">
            <v>5050303</v>
          </cell>
          <cell r="I1027">
            <v>3981613</v>
          </cell>
          <cell r="J1027">
            <v>0</v>
          </cell>
          <cell r="K1027">
            <v>1068690</v>
          </cell>
          <cell r="L1027" t="str">
            <v>20020210</v>
          </cell>
          <cell r="M1027" t="str">
            <v>20020715</v>
          </cell>
        </row>
        <row r="1028">
          <cell r="A1028" t="str">
            <v>E</v>
          </cell>
          <cell r="B1028" t="str">
            <v>T04</v>
          </cell>
          <cell r="C1028" t="str">
            <v>200202100756706</v>
          </cell>
          <cell r="D1028" t="str">
            <v>0756706</v>
          </cell>
          <cell r="E1028" t="str">
            <v>明和産業株式会社　　　　　　　　　　　　　　　　</v>
          </cell>
          <cell r="F1028" t="str">
            <v>4539087</v>
          </cell>
          <cell r="G1028">
            <v>-3</v>
          </cell>
          <cell r="H1028">
            <v>5050303</v>
          </cell>
          <cell r="I1028">
            <v>3981613</v>
          </cell>
          <cell r="J1028">
            <v>0</v>
          </cell>
          <cell r="K1028">
            <v>1068690</v>
          </cell>
          <cell r="L1028" t="str">
            <v>20020210</v>
          </cell>
          <cell r="M1028" t="str">
            <v>20020617</v>
          </cell>
        </row>
        <row r="1029">
          <cell r="A1029" t="str">
            <v>E</v>
          </cell>
          <cell r="B1029" t="str">
            <v>T04</v>
          </cell>
          <cell r="C1029" t="str">
            <v>200202200756706</v>
          </cell>
          <cell r="D1029" t="str">
            <v>0756706</v>
          </cell>
          <cell r="E1029" t="str">
            <v>明和産業株式会社　　　　　　　　　　　　　　　　</v>
          </cell>
          <cell r="F1029" t="str">
            <v>4540401</v>
          </cell>
          <cell r="G1029">
            <v>2652455</v>
          </cell>
          <cell r="H1029">
            <v>2652473</v>
          </cell>
          <cell r="I1029">
            <v>2539073</v>
          </cell>
          <cell r="J1029">
            <v>0</v>
          </cell>
          <cell r="K1029">
            <v>113400</v>
          </cell>
          <cell r="L1029" t="str">
            <v>20020220</v>
          </cell>
          <cell r="M1029" t="str">
            <v>20020715</v>
          </cell>
        </row>
        <row r="1030">
          <cell r="A1030" t="str">
            <v>E</v>
          </cell>
          <cell r="B1030" t="str">
            <v>T04</v>
          </cell>
          <cell r="C1030" t="str">
            <v>200202280756706</v>
          </cell>
          <cell r="D1030" t="str">
            <v>0756706</v>
          </cell>
          <cell r="E1030" t="str">
            <v>明和産業株式会社　　　　　　　　　　　　　　　　</v>
          </cell>
          <cell r="F1030" t="str">
            <v>4543518</v>
          </cell>
          <cell r="G1030">
            <v>2968386</v>
          </cell>
          <cell r="H1030">
            <v>2968398</v>
          </cell>
          <cell r="I1030">
            <v>2757768</v>
          </cell>
          <cell r="J1030">
            <v>0</v>
          </cell>
          <cell r="K1030">
            <v>210630</v>
          </cell>
          <cell r="L1030" t="str">
            <v>20020228</v>
          </cell>
          <cell r="M1030" t="str">
            <v>20020715</v>
          </cell>
        </row>
        <row r="1031">
          <cell r="A1031" t="str">
            <v>E</v>
          </cell>
          <cell r="B1031" t="str">
            <v>T04</v>
          </cell>
          <cell r="C1031" t="str">
            <v>200202280756706T</v>
          </cell>
          <cell r="D1031" t="str">
            <v>0756706</v>
          </cell>
          <cell r="E1031" t="str">
            <v>明和産業株式会社　　　　　　　　　　　　　　　　</v>
          </cell>
          <cell r="F1031" t="str">
            <v>4999999187935</v>
          </cell>
          <cell r="G1031">
            <v>27</v>
          </cell>
          <cell r="L1031" t="str">
            <v>20020228</v>
          </cell>
          <cell r="M1031" t="str">
            <v>20020715</v>
          </cell>
        </row>
        <row r="1032">
          <cell r="A1032" t="str">
            <v>E</v>
          </cell>
          <cell r="B1032" t="str">
            <v>T04</v>
          </cell>
          <cell r="C1032" t="str">
            <v>200203100756706</v>
          </cell>
          <cell r="D1032" t="str">
            <v>0756706</v>
          </cell>
          <cell r="E1032" t="str">
            <v>明和産業株式会社　　　　　　　　　　　　　　　　</v>
          </cell>
          <cell r="F1032" t="str">
            <v>4543662</v>
          </cell>
          <cell r="G1032">
            <v>4720132</v>
          </cell>
          <cell r="H1032">
            <v>4720151</v>
          </cell>
          <cell r="I1032">
            <v>4591631</v>
          </cell>
          <cell r="J1032">
            <v>0</v>
          </cell>
          <cell r="K1032">
            <v>128520</v>
          </cell>
          <cell r="L1032" t="str">
            <v>20020310</v>
          </cell>
          <cell r="M1032" t="str">
            <v>20020815</v>
          </cell>
        </row>
        <row r="1033">
          <cell r="A1033" t="str">
            <v>E</v>
          </cell>
          <cell r="B1033" t="str">
            <v>T04</v>
          </cell>
          <cell r="C1033" t="str">
            <v>200203200756706</v>
          </cell>
          <cell r="D1033" t="str">
            <v>0756706</v>
          </cell>
          <cell r="E1033" t="str">
            <v>明和産業株式会社　　　　　　　　　　　　　　　　</v>
          </cell>
          <cell r="F1033" t="str">
            <v>4545795</v>
          </cell>
          <cell r="G1033">
            <v>2652714</v>
          </cell>
          <cell r="H1033">
            <v>2652730</v>
          </cell>
          <cell r="I1033">
            <v>2502160</v>
          </cell>
          <cell r="J1033">
            <v>0</v>
          </cell>
          <cell r="K1033">
            <v>150570</v>
          </cell>
          <cell r="L1033" t="str">
            <v>20020320</v>
          </cell>
          <cell r="M1033" t="str">
            <v>20020815</v>
          </cell>
        </row>
        <row r="1034">
          <cell r="A1034" t="str">
            <v>E</v>
          </cell>
          <cell r="B1034" t="str">
            <v>T04</v>
          </cell>
          <cell r="C1034" t="str">
            <v>200203200756706</v>
          </cell>
          <cell r="D1034" t="str">
            <v>0756706</v>
          </cell>
          <cell r="E1034" t="str">
            <v>明和産業株式会社　　　　　　　　　　　　　　　　</v>
          </cell>
          <cell r="F1034" t="str">
            <v>9188012</v>
          </cell>
          <cell r="G1034">
            <v>3</v>
          </cell>
          <cell r="H1034">
            <v>2652730</v>
          </cell>
          <cell r="I1034">
            <v>2502160</v>
          </cell>
          <cell r="J1034">
            <v>0</v>
          </cell>
          <cell r="K1034">
            <v>150570</v>
          </cell>
          <cell r="L1034" t="str">
            <v>20020320</v>
          </cell>
          <cell r="M1034" t="str">
            <v>20020815</v>
          </cell>
        </row>
        <row r="1035">
          <cell r="A1035" t="str">
            <v>E</v>
          </cell>
          <cell r="B1035" t="str">
            <v>T04</v>
          </cell>
          <cell r="C1035" t="str">
            <v>200203310756706</v>
          </cell>
          <cell r="D1035" t="str">
            <v>0756706</v>
          </cell>
          <cell r="E1035" t="str">
            <v>明和産業株式会社　　　　　　　　　　　　　　　　</v>
          </cell>
          <cell r="F1035" t="str">
            <v>4547819</v>
          </cell>
          <cell r="G1035">
            <v>4888338</v>
          </cell>
          <cell r="H1035">
            <v>4888353</v>
          </cell>
          <cell r="I1035">
            <v>4888353</v>
          </cell>
          <cell r="J1035">
            <v>0</v>
          </cell>
          <cell r="K1035">
            <v>0</v>
          </cell>
          <cell r="L1035" t="str">
            <v>20020331</v>
          </cell>
          <cell r="M1035" t="str">
            <v>20020815</v>
          </cell>
        </row>
        <row r="1036">
          <cell r="A1036" t="str">
            <v>E</v>
          </cell>
          <cell r="B1036" t="str">
            <v>T04</v>
          </cell>
          <cell r="C1036" t="str">
            <v>200203310756706T</v>
          </cell>
          <cell r="D1036" t="str">
            <v>0756706</v>
          </cell>
          <cell r="E1036" t="str">
            <v>明和産業株式会社　　　　　　　　　　　　　　　　</v>
          </cell>
          <cell r="F1036" t="str">
            <v>4999999188874</v>
          </cell>
          <cell r="G1036">
            <v>33</v>
          </cell>
          <cell r="L1036" t="str">
            <v>20020331</v>
          </cell>
          <cell r="M1036" t="str">
            <v>20020815</v>
          </cell>
        </row>
        <row r="1037">
          <cell r="A1037" t="str">
            <v>E</v>
          </cell>
          <cell r="B1037" t="str">
            <v>T04</v>
          </cell>
          <cell r="C1037" t="str">
            <v>200204100756706</v>
          </cell>
          <cell r="D1037" t="str">
            <v>0756706</v>
          </cell>
          <cell r="E1037" t="str">
            <v>明和産業株式会社　　　　　　　　　　　　　　　　</v>
          </cell>
          <cell r="F1037" t="str">
            <v>4548247</v>
          </cell>
          <cell r="G1037">
            <v>5435922</v>
          </cell>
          <cell r="H1037">
            <v>5435934</v>
          </cell>
          <cell r="I1037">
            <v>4102854</v>
          </cell>
          <cell r="J1037">
            <v>0</v>
          </cell>
          <cell r="K1037">
            <v>1333080</v>
          </cell>
          <cell r="L1037" t="str">
            <v>20020410</v>
          </cell>
          <cell r="M1037" t="str">
            <v>20020917</v>
          </cell>
        </row>
        <row r="1038">
          <cell r="A1038" t="str">
            <v>E</v>
          </cell>
          <cell r="B1038" t="str">
            <v>T04</v>
          </cell>
          <cell r="C1038" t="str">
            <v>200204200756706</v>
          </cell>
          <cell r="D1038" t="str">
            <v>0756706</v>
          </cell>
          <cell r="E1038" t="str">
            <v>明和産業株式会社　　　　　　　　　　　　　　　　</v>
          </cell>
          <cell r="F1038" t="str">
            <v>4549577</v>
          </cell>
          <cell r="G1038">
            <v>3110922</v>
          </cell>
          <cell r="H1038">
            <v>3110934</v>
          </cell>
          <cell r="I1038">
            <v>3105936</v>
          </cell>
          <cell r="J1038">
            <v>4998</v>
          </cell>
          <cell r="K1038">
            <v>0</v>
          </cell>
          <cell r="L1038" t="str">
            <v>20020420</v>
          </cell>
          <cell r="M1038" t="str">
            <v>20020917</v>
          </cell>
        </row>
        <row r="1039">
          <cell r="A1039" t="str">
            <v>E</v>
          </cell>
          <cell r="B1039" t="str">
            <v>T04</v>
          </cell>
          <cell r="C1039" t="str">
            <v>200204300756706</v>
          </cell>
          <cell r="D1039" t="str">
            <v>0756706</v>
          </cell>
          <cell r="E1039" t="str">
            <v>明和産業株式会社　　　　　　　　　　　　　　　　</v>
          </cell>
          <cell r="F1039" t="str">
            <v>4552561</v>
          </cell>
          <cell r="G1039">
            <v>2738473</v>
          </cell>
          <cell r="H1039">
            <v>2738478</v>
          </cell>
          <cell r="I1039">
            <v>2674218</v>
          </cell>
          <cell r="J1039">
            <v>0</v>
          </cell>
          <cell r="K1039">
            <v>64260</v>
          </cell>
          <cell r="L1039" t="str">
            <v>20020430</v>
          </cell>
          <cell r="M1039" t="str">
            <v>20020917</v>
          </cell>
        </row>
        <row r="1040">
          <cell r="A1040" t="str">
            <v>E</v>
          </cell>
          <cell r="B1040" t="str">
            <v>T04</v>
          </cell>
          <cell r="C1040" t="str">
            <v>200204300756706T</v>
          </cell>
          <cell r="D1040" t="str">
            <v>0756706</v>
          </cell>
          <cell r="E1040" t="str">
            <v>明和産業株式会社　　　　　　　　　　　　　　　　</v>
          </cell>
          <cell r="F1040" t="str">
            <v>4999999190140</v>
          </cell>
          <cell r="G1040">
            <v>28</v>
          </cell>
          <cell r="L1040" t="str">
            <v>20020430</v>
          </cell>
          <cell r="M1040" t="str">
            <v>20020917</v>
          </cell>
        </row>
        <row r="1041">
          <cell r="A1041" t="str">
            <v>E</v>
          </cell>
          <cell r="B1041" t="str">
            <v>T04</v>
          </cell>
          <cell r="C1041" t="str">
            <v>200205100756706</v>
          </cell>
          <cell r="D1041" t="str">
            <v>0756706</v>
          </cell>
          <cell r="E1041" t="str">
            <v>明和産業株式会社　　　　　　　　　　　　　　　　</v>
          </cell>
          <cell r="F1041" t="str">
            <v>4553330</v>
          </cell>
          <cell r="G1041">
            <v>3094828</v>
          </cell>
          <cell r="H1041">
            <v>3094840</v>
          </cell>
          <cell r="I1041">
            <v>2961700</v>
          </cell>
          <cell r="J1041">
            <v>0</v>
          </cell>
          <cell r="K1041">
            <v>133140</v>
          </cell>
          <cell r="L1041" t="str">
            <v>20020510</v>
          </cell>
          <cell r="M1041" t="str">
            <v>20021015</v>
          </cell>
        </row>
        <row r="1042">
          <cell r="A1042" t="str">
            <v>E</v>
          </cell>
          <cell r="B1042" t="str">
            <v>T04</v>
          </cell>
          <cell r="C1042" t="str">
            <v>200205200756706</v>
          </cell>
          <cell r="D1042" t="str">
            <v>0756706</v>
          </cell>
          <cell r="E1042" t="str">
            <v>明和産業株式会社　　　　　　　　　　　　　　　　</v>
          </cell>
          <cell r="F1042" t="str">
            <v>4553782</v>
          </cell>
          <cell r="G1042">
            <v>2887031</v>
          </cell>
          <cell r="H1042">
            <v>2872398</v>
          </cell>
          <cell r="I1042">
            <v>2808138</v>
          </cell>
          <cell r="J1042">
            <v>0</v>
          </cell>
          <cell r="K1042">
            <v>64260</v>
          </cell>
          <cell r="L1042" t="str">
            <v>20020520</v>
          </cell>
          <cell r="M1042" t="str">
            <v>20021015</v>
          </cell>
        </row>
        <row r="1043">
          <cell r="A1043" t="str">
            <v>E</v>
          </cell>
          <cell r="B1043" t="str">
            <v>T04</v>
          </cell>
          <cell r="C1043" t="str">
            <v>200205310756706</v>
          </cell>
          <cell r="D1043" t="str">
            <v>0756706</v>
          </cell>
          <cell r="E1043" t="str">
            <v>明和産業株式会社　　　　　　　　　　　　　　　　</v>
          </cell>
          <cell r="F1043" t="str">
            <v>4556793</v>
          </cell>
          <cell r="G1043">
            <v>4155929</v>
          </cell>
          <cell r="H1043">
            <v>4170593</v>
          </cell>
          <cell r="I1043">
            <v>4069163</v>
          </cell>
          <cell r="J1043">
            <v>0</v>
          </cell>
          <cell r="K1043">
            <v>101430</v>
          </cell>
          <cell r="L1043" t="str">
            <v>20020531</v>
          </cell>
          <cell r="M1043" t="str">
            <v>20021015</v>
          </cell>
        </row>
        <row r="1044">
          <cell r="A1044" t="str">
            <v>E</v>
          </cell>
          <cell r="B1044" t="str">
            <v>T04</v>
          </cell>
          <cell r="C1044" t="str">
            <v>200205310756706T</v>
          </cell>
          <cell r="D1044" t="str">
            <v>0756706</v>
          </cell>
          <cell r="E1044" t="str">
            <v>明和産業株式会社　　　　　　　　　　　　　　　　</v>
          </cell>
          <cell r="F1044" t="str">
            <v>4999999191252</v>
          </cell>
          <cell r="G1044">
            <v>27</v>
          </cell>
          <cell r="L1044" t="str">
            <v>20020531</v>
          </cell>
          <cell r="M1044" t="str">
            <v>20021015</v>
          </cell>
        </row>
        <row r="1045">
          <cell r="A1045" t="str">
            <v>E</v>
          </cell>
          <cell r="B1045" t="str">
            <v>T04</v>
          </cell>
          <cell r="C1045" t="str">
            <v>200206100756706</v>
          </cell>
          <cell r="D1045" t="str">
            <v>0756706</v>
          </cell>
          <cell r="E1045" t="str">
            <v>明和産業株式会社　　　　　　　　　　　　　　　　</v>
          </cell>
          <cell r="F1045" t="str">
            <v>4556923</v>
          </cell>
          <cell r="G1045">
            <v>2906978</v>
          </cell>
          <cell r="H1045">
            <v>2906993</v>
          </cell>
          <cell r="I1045">
            <v>2753903</v>
          </cell>
          <cell r="J1045">
            <v>0</v>
          </cell>
          <cell r="K1045">
            <v>153090</v>
          </cell>
          <cell r="L1045" t="str">
            <v>20020610</v>
          </cell>
          <cell r="M1045" t="str">
            <v>20021115</v>
          </cell>
        </row>
        <row r="1046">
          <cell r="A1046" t="str">
            <v>E</v>
          </cell>
          <cell r="B1046" t="str">
            <v>T04</v>
          </cell>
          <cell r="C1046" t="str">
            <v>200206200756706</v>
          </cell>
          <cell r="D1046" t="str">
            <v>0756706</v>
          </cell>
          <cell r="E1046" t="str">
            <v>明和産業株式会社　　　　　　　　　　　　　　　　</v>
          </cell>
          <cell r="F1046" t="str">
            <v>4559002</v>
          </cell>
          <cell r="G1046">
            <v>5680134</v>
          </cell>
          <cell r="H1046">
            <v>5680152</v>
          </cell>
          <cell r="I1046">
            <v>5615892</v>
          </cell>
          <cell r="J1046">
            <v>0</v>
          </cell>
          <cell r="K1046">
            <v>64260</v>
          </cell>
          <cell r="L1046" t="str">
            <v>20020620</v>
          </cell>
          <cell r="M1046" t="str">
            <v>20021115</v>
          </cell>
        </row>
        <row r="1047">
          <cell r="A1047" t="str">
            <v>E</v>
          </cell>
          <cell r="B1047" t="str">
            <v>T04</v>
          </cell>
          <cell r="C1047" t="str">
            <v>200206300756706</v>
          </cell>
          <cell r="D1047" t="str">
            <v>0756706</v>
          </cell>
          <cell r="E1047" t="str">
            <v>明和産業株式会社　　　　　　　　　　　　　　　　</v>
          </cell>
          <cell r="F1047" t="str">
            <v>4561160</v>
          </cell>
          <cell r="G1047">
            <v>2193683</v>
          </cell>
          <cell r="H1047">
            <v>2193695</v>
          </cell>
          <cell r="I1047">
            <v>2193695</v>
          </cell>
          <cell r="J1047">
            <v>0</v>
          </cell>
          <cell r="K1047">
            <v>0</v>
          </cell>
          <cell r="L1047" t="str">
            <v>20020630</v>
          </cell>
          <cell r="M1047" t="str">
            <v>20021115</v>
          </cell>
        </row>
        <row r="1048">
          <cell r="A1048" t="str">
            <v>E</v>
          </cell>
          <cell r="B1048" t="str">
            <v>T04</v>
          </cell>
          <cell r="C1048" t="str">
            <v>200206300756706T</v>
          </cell>
          <cell r="D1048" t="str">
            <v>0756706</v>
          </cell>
          <cell r="E1048" t="str">
            <v>明和産業株式会社　　　　　　　　　　　　　　　　</v>
          </cell>
          <cell r="F1048" t="str">
            <v>4999999192318</v>
          </cell>
          <cell r="G1048">
            <v>31</v>
          </cell>
          <cell r="L1048" t="str">
            <v>20020630</v>
          </cell>
          <cell r="M1048" t="str">
            <v>20021115</v>
          </cell>
        </row>
        <row r="1049">
          <cell r="A1049" t="str">
            <v>E</v>
          </cell>
          <cell r="B1049" t="str">
            <v>T05</v>
          </cell>
          <cell r="C1049" t="str">
            <v>200206100052901</v>
          </cell>
          <cell r="D1049" t="str">
            <v>0052901</v>
          </cell>
          <cell r="E1049" t="str">
            <v>稲畑産業株式会社　　　　　　　　　　　　　　　　</v>
          </cell>
          <cell r="F1049" t="str">
            <v>4556839</v>
          </cell>
          <cell r="G1049">
            <v>29400</v>
          </cell>
          <cell r="H1049">
            <v>29400</v>
          </cell>
          <cell r="I1049">
            <v>29400</v>
          </cell>
          <cell r="J1049">
            <v>0</v>
          </cell>
          <cell r="K1049">
            <v>0</v>
          </cell>
          <cell r="L1049" t="str">
            <v>20020610</v>
          </cell>
          <cell r="M1049" t="str">
            <v>20021120</v>
          </cell>
        </row>
        <row r="1050">
          <cell r="A1050" t="str">
            <v>E</v>
          </cell>
          <cell r="B1050" t="str">
            <v>T05</v>
          </cell>
          <cell r="C1050" t="str">
            <v>200206300052901</v>
          </cell>
          <cell r="D1050" t="str">
            <v>0052901</v>
          </cell>
          <cell r="E1050" t="str">
            <v>稲畑産業株式会社　　　　　　　　　　　　　　　　</v>
          </cell>
          <cell r="F1050" t="str">
            <v>4561075</v>
          </cell>
          <cell r="G1050">
            <v>764400</v>
          </cell>
          <cell r="H1050">
            <v>764400</v>
          </cell>
          <cell r="I1050">
            <v>0</v>
          </cell>
          <cell r="J1050">
            <v>0</v>
          </cell>
          <cell r="K1050">
            <v>764400</v>
          </cell>
          <cell r="L1050" t="str">
            <v>20020630</v>
          </cell>
          <cell r="M1050" t="str">
            <v>20021120</v>
          </cell>
        </row>
        <row r="1051">
          <cell r="A1051" t="str">
            <v>E</v>
          </cell>
          <cell r="B1051" t="str">
            <v>T06</v>
          </cell>
          <cell r="C1051" t="str">
            <v>199703310672609T</v>
          </cell>
          <cell r="D1051" t="str">
            <v>0672609</v>
          </cell>
          <cell r="E1051" t="str">
            <v>住友商事プラスチック株式会社　　　　　　　　　　</v>
          </cell>
          <cell r="F1051" t="str">
            <v>4999999116742</v>
          </cell>
          <cell r="G1051">
            <v>-1</v>
          </cell>
          <cell r="L1051" t="str">
            <v>19970331</v>
          </cell>
          <cell r="M1051" t="str">
            <v>19970731</v>
          </cell>
        </row>
        <row r="1052">
          <cell r="A1052" t="str">
            <v>E</v>
          </cell>
          <cell r="B1052" t="str">
            <v>T06</v>
          </cell>
          <cell r="C1052" t="str">
            <v>200202200672609</v>
          </cell>
          <cell r="D1052" t="str">
            <v>0672609</v>
          </cell>
          <cell r="E1052" t="str">
            <v>住友商事プラスチック株式会社　　　　　　　　　　</v>
          </cell>
          <cell r="F1052" t="str">
            <v>4540390</v>
          </cell>
          <cell r="G1052">
            <v>623</v>
          </cell>
          <cell r="H1052">
            <v>4764281</v>
          </cell>
          <cell r="I1052">
            <v>4764281</v>
          </cell>
          <cell r="J1052">
            <v>0</v>
          </cell>
          <cell r="K1052">
            <v>0</v>
          </cell>
          <cell r="L1052" t="str">
            <v>20020220</v>
          </cell>
          <cell r="M1052" t="str">
            <v>20020531</v>
          </cell>
        </row>
        <row r="1053">
          <cell r="A1053" t="str">
            <v>E</v>
          </cell>
          <cell r="B1053" t="str">
            <v>T06</v>
          </cell>
          <cell r="C1053" t="str">
            <v>200202200672609T</v>
          </cell>
          <cell r="D1053" t="str">
            <v>0672609</v>
          </cell>
          <cell r="E1053" t="str">
            <v>住友商事プラスチック株式会社　　　　　　　　　　</v>
          </cell>
          <cell r="F1053" t="str">
            <v>4999999187003</v>
          </cell>
          <cell r="G1053">
            <v>6</v>
          </cell>
          <cell r="L1053" t="str">
            <v>20020220</v>
          </cell>
          <cell r="M1053" t="str">
            <v>20020531</v>
          </cell>
        </row>
        <row r="1054">
          <cell r="A1054" t="str">
            <v>E</v>
          </cell>
          <cell r="B1054" t="str">
            <v>T06</v>
          </cell>
          <cell r="C1054" t="str">
            <v>200203310672609</v>
          </cell>
          <cell r="D1054" t="str">
            <v>0672609</v>
          </cell>
          <cell r="E1054" t="str">
            <v>住友商事プラスチック株式会社　　　　　　　　　　</v>
          </cell>
          <cell r="F1054" t="str">
            <v>4547808</v>
          </cell>
          <cell r="G1054">
            <v>7236347</v>
          </cell>
          <cell r="H1054">
            <v>7236349</v>
          </cell>
          <cell r="I1054">
            <v>7236349</v>
          </cell>
          <cell r="J1054">
            <v>0</v>
          </cell>
          <cell r="K1054">
            <v>0</v>
          </cell>
          <cell r="L1054" t="str">
            <v>20020331</v>
          </cell>
          <cell r="M1054" t="str">
            <v>20020731</v>
          </cell>
        </row>
        <row r="1055">
          <cell r="A1055" t="str">
            <v>E</v>
          </cell>
          <cell r="B1055" t="str">
            <v>T06</v>
          </cell>
          <cell r="C1055" t="str">
            <v>200203310672609T</v>
          </cell>
          <cell r="D1055" t="str">
            <v>0672609</v>
          </cell>
          <cell r="E1055" t="str">
            <v>住友商事プラスチック株式会社　　　　　　　　　　</v>
          </cell>
          <cell r="F1055" t="str">
            <v>4999999189097</v>
          </cell>
          <cell r="G1055">
            <v>-2</v>
          </cell>
          <cell r="L1055" t="str">
            <v>20020331</v>
          </cell>
          <cell r="M1055" t="str">
            <v>20020731</v>
          </cell>
        </row>
        <row r="1056">
          <cell r="A1056" t="str">
            <v>E</v>
          </cell>
          <cell r="B1056" t="str">
            <v>T06</v>
          </cell>
          <cell r="C1056" t="str">
            <v>200204100672609</v>
          </cell>
          <cell r="D1056" t="str">
            <v>0672609</v>
          </cell>
          <cell r="E1056" t="str">
            <v>住友商事プラスチック株式会社　　　　　　　　　　</v>
          </cell>
          <cell r="F1056" t="str">
            <v>4548237</v>
          </cell>
          <cell r="G1056">
            <v>13973388</v>
          </cell>
          <cell r="H1056">
            <v>13411734</v>
          </cell>
          <cell r="I1056">
            <v>13411734</v>
          </cell>
          <cell r="J1056">
            <v>0</v>
          </cell>
          <cell r="K1056">
            <v>0</v>
          </cell>
          <cell r="L1056" t="str">
            <v>20020410</v>
          </cell>
          <cell r="M1056" t="str">
            <v>20020731</v>
          </cell>
        </row>
        <row r="1057">
          <cell r="A1057" t="str">
            <v>E</v>
          </cell>
          <cell r="B1057" t="str">
            <v>T06</v>
          </cell>
          <cell r="C1057" t="str">
            <v>200204200672609</v>
          </cell>
          <cell r="D1057" t="str">
            <v>0672609</v>
          </cell>
          <cell r="E1057" t="str">
            <v>住友商事プラスチック株式会社　　　　　　　　　　</v>
          </cell>
          <cell r="F1057" t="str">
            <v>4549565</v>
          </cell>
          <cell r="G1057">
            <v>6571121</v>
          </cell>
          <cell r="H1057">
            <v>7132776</v>
          </cell>
          <cell r="I1057">
            <v>7132776</v>
          </cell>
          <cell r="J1057">
            <v>0</v>
          </cell>
          <cell r="K1057">
            <v>0</v>
          </cell>
          <cell r="L1057" t="str">
            <v>20020420</v>
          </cell>
          <cell r="M1057" t="str">
            <v>20020731</v>
          </cell>
        </row>
        <row r="1058">
          <cell r="A1058" t="str">
            <v>E</v>
          </cell>
          <cell r="B1058" t="str">
            <v>T06</v>
          </cell>
          <cell r="C1058" t="str">
            <v>200204200672609T</v>
          </cell>
          <cell r="D1058" t="str">
            <v>0672609</v>
          </cell>
          <cell r="E1058" t="str">
            <v>住友商事プラスチック株式会社　　　　　　　　　　</v>
          </cell>
          <cell r="F1058" t="str">
            <v>4999999189178</v>
          </cell>
          <cell r="G1058">
            <v>4</v>
          </cell>
          <cell r="L1058" t="str">
            <v>20020420</v>
          </cell>
          <cell r="M1058" t="str">
            <v>20020731</v>
          </cell>
        </row>
        <row r="1059">
          <cell r="A1059" t="str">
            <v>E</v>
          </cell>
          <cell r="B1059" t="str">
            <v>T06</v>
          </cell>
          <cell r="C1059" t="str">
            <v>200204300672609</v>
          </cell>
          <cell r="D1059" t="str">
            <v>0672609</v>
          </cell>
          <cell r="E1059" t="str">
            <v>住友商事プラスチック株式会社　　　　　　　　　　</v>
          </cell>
          <cell r="F1059" t="str">
            <v>4552550</v>
          </cell>
          <cell r="G1059">
            <v>6358924</v>
          </cell>
          <cell r="H1059">
            <v>6358924</v>
          </cell>
          <cell r="I1059">
            <v>6358924</v>
          </cell>
          <cell r="J1059">
            <v>0</v>
          </cell>
          <cell r="K1059">
            <v>0</v>
          </cell>
          <cell r="L1059" t="str">
            <v>20020430</v>
          </cell>
          <cell r="M1059" t="str">
            <v>20020830</v>
          </cell>
        </row>
        <row r="1060">
          <cell r="A1060" t="str">
            <v>E</v>
          </cell>
          <cell r="B1060" t="str">
            <v>T06</v>
          </cell>
          <cell r="C1060" t="str">
            <v>200204300672609T</v>
          </cell>
          <cell r="D1060" t="str">
            <v>0672609</v>
          </cell>
          <cell r="E1060" t="str">
            <v>住友商事プラスチック株式会社　　　　　　　　　　</v>
          </cell>
          <cell r="F1060" t="str">
            <v>4999999190192</v>
          </cell>
          <cell r="G1060">
            <v>-4</v>
          </cell>
          <cell r="L1060" t="str">
            <v>20020430</v>
          </cell>
          <cell r="M1060" t="str">
            <v>20020830</v>
          </cell>
        </row>
        <row r="1061">
          <cell r="A1061" t="str">
            <v>E</v>
          </cell>
          <cell r="B1061" t="str">
            <v>T06</v>
          </cell>
          <cell r="C1061" t="str">
            <v>200205100672609</v>
          </cell>
          <cell r="D1061" t="str">
            <v>0672609</v>
          </cell>
          <cell r="E1061" t="str">
            <v>住友商事プラスチック株式会社　　　　　　　　　　</v>
          </cell>
          <cell r="F1061" t="str">
            <v>4553174</v>
          </cell>
          <cell r="G1061">
            <v>4842054</v>
          </cell>
          <cell r="H1061">
            <v>4842054</v>
          </cell>
          <cell r="I1061">
            <v>4842054</v>
          </cell>
          <cell r="J1061">
            <v>0</v>
          </cell>
          <cell r="K1061">
            <v>0</v>
          </cell>
          <cell r="L1061" t="str">
            <v>20020510</v>
          </cell>
          <cell r="M1061" t="str">
            <v>20020830</v>
          </cell>
        </row>
        <row r="1062">
          <cell r="A1062" t="str">
            <v>E</v>
          </cell>
          <cell r="B1062" t="str">
            <v>T06</v>
          </cell>
          <cell r="C1062" t="str">
            <v>200205200672609</v>
          </cell>
          <cell r="D1062" t="str">
            <v>0672609</v>
          </cell>
          <cell r="E1062" t="str">
            <v>住友商事プラスチック株式会社　　　　　　　　　　</v>
          </cell>
          <cell r="F1062" t="str">
            <v>4553772</v>
          </cell>
          <cell r="G1062">
            <v>9638524</v>
          </cell>
          <cell r="H1062">
            <v>9638527</v>
          </cell>
          <cell r="I1062">
            <v>9638527</v>
          </cell>
          <cell r="J1062">
            <v>0</v>
          </cell>
          <cell r="K1062">
            <v>0</v>
          </cell>
          <cell r="L1062" t="str">
            <v>20020520</v>
          </cell>
          <cell r="M1062" t="str">
            <v>20020830</v>
          </cell>
        </row>
        <row r="1063">
          <cell r="A1063" t="str">
            <v>E</v>
          </cell>
          <cell r="B1063" t="str">
            <v>T06</v>
          </cell>
          <cell r="C1063" t="str">
            <v>200205200672609T</v>
          </cell>
          <cell r="D1063" t="str">
            <v>0672609</v>
          </cell>
          <cell r="E1063" t="str">
            <v>住友商事プラスチック株式会社　　　　　　　　　　</v>
          </cell>
          <cell r="F1063" t="str">
            <v>4999999190314</v>
          </cell>
          <cell r="G1063">
            <v>5</v>
          </cell>
          <cell r="L1063" t="str">
            <v>20020520</v>
          </cell>
          <cell r="M1063" t="str">
            <v>20020830</v>
          </cell>
        </row>
        <row r="1064">
          <cell r="A1064" t="str">
            <v>E</v>
          </cell>
          <cell r="B1064" t="str">
            <v>T06</v>
          </cell>
          <cell r="C1064" t="str">
            <v>200205310672609</v>
          </cell>
          <cell r="D1064" t="str">
            <v>0672609</v>
          </cell>
          <cell r="E1064" t="str">
            <v>住友商事プラスチック株式会社　　　　　　　　　　</v>
          </cell>
          <cell r="F1064" t="str">
            <v>4556780</v>
          </cell>
          <cell r="G1064">
            <v>12088175</v>
          </cell>
          <cell r="H1064">
            <v>12088179</v>
          </cell>
          <cell r="I1064">
            <v>12088179</v>
          </cell>
          <cell r="J1064">
            <v>0</v>
          </cell>
          <cell r="K1064">
            <v>0</v>
          </cell>
          <cell r="L1064" t="str">
            <v>20020531</v>
          </cell>
          <cell r="M1064" t="str">
            <v>20020930</v>
          </cell>
        </row>
        <row r="1065">
          <cell r="A1065" t="str">
            <v>E</v>
          </cell>
          <cell r="B1065" t="str">
            <v>T06</v>
          </cell>
          <cell r="C1065" t="str">
            <v>200205310672609T</v>
          </cell>
          <cell r="D1065" t="str">
            <v>0672609</v>
          </cell>
          <cell r="E1065" t="str">
            <v>住友商事プラスチック株式会社　　　　　　　　　　</v>
          </cell>
          <cell r="F1065" t="str">
            <v>4999999191303</v>
          </cell>
          <cell r="G1065">
            <v>-2</v>
          </cell>
          <cell r="L1065" t="str">
            <v>20020531</v>
          </cell>
          <cell r="M1065" t="str">
            <v>20020930</v>
          </cell>
        </row>
        <row r="1066">
          <cell r="A1066" t="str">
            <v>E</v>
          </cell>
          <cell r="B1066" t="str">
            <v>T06</v>
          </cell>
          <cell r="C1066" t="str">
            <v>200206100672609</v>
          </cell>
          <cell r="D1066" t="str">
            <v>0672609</v>
          </cell>
          <cell r="E1066" t="str">
            <v>住友商事プラスチック株式会社　　　　　　　　　　</v>
          </cell>
          <cell r="F1066" t="str">
            <v>4556913</v>
          </cell>
          <cell r="G1066">
            <v>9028227</v>
          </cell>
          <cell r="H1066">
            <v>9028228</v>
          </cell>
          <cell r="I1066">
            <v>9028228</v>
          </cell>
          <cell r="J1066">
            <v>0</v>
          </cell>
          <cell r="K1066">
            <v>0</v>
          </cell>
          <cell r="L1066" t="str">
            <v>20020610</v>
          </cell>
          <cell r="M1066" t="str">
            <v>20020930</v>
          </cell>
        </row>
        <row r="1067">
          <cell r="A1067" t="str">
            <v>E</v>
          </cell>
          <cell r="B1067" t="str">
            <v>T06</v>
          </cell>
          <cell r="C1067" t="str">
            <v>200206200672609</v>
          </cell>
          <cell r="D1067" t="str">
            <v>0672609</v>
          </cell>
          <cell r="E1067" t="str">
            <v>住友商事プラスチック株式会社　　　　　　　　　　</v>
          </cell>
          <cell r="F1067" t="str">
            <v>4558797</v>
          </cell>
          <cell r="G1067">
            <v>12671692</v>
          </cell>
          <cell r="H1067">
            <v>12671696</v>
          </cell>
          <cell r="I1067">
            <v>12671696</v>
          </cell>
          <cell r="J1067">
            <v>0</v>
          </cell>
          <cell r="K1067">
            <v>0</v>
          </cell>
          <cell r="L1067" t="str">
            <v>20020620</v>
          </cell>
          <cell r="M1067" t="str">
            <v>20020930</v>
          </cell>
        </row>
        <row r="1068">
          <cell r="A1068" t="str">
            <v>E</v>
          </cell>
          <cell r="B1068" t="str">
            <v>T06</v>
          </cell>
          <cell r="C1068" t="str">
            <v>200206200672609T</v>
          </cell>
          <cell r="D1068" t="str">
            <v>0672609</v>
          </cell>
          <cell r="E1068" t="str">
            <v>住友商事プラスチック株式会社　　　　　　　　　　</v>
          </cell>
          <cell r="F1068" t="str">
            <v>4999999191396</v>
          </cell>
          <cell r="G1068">
            <v>7</v>
          </cell>
          <cell r="L1068" t="str">
            <v>20020620</v>
          </cell>
          <cell r="M1068" t="str">
            <v>20020930</v>
          </cell>
        </row>
        <row r="1069">
          <cell r="A1069" t="str">
            <v>E</v>
          </cell>
          <cell r="B1069" t="str">
            <v>T06</v>
          </cell>
          <cell r="C1069" t="str">
            <v>200206300672609</v>
          </cell>
          <cell r="D1069" t="str">
            <v>0672609</v>
          </cell>
          <cell r="E1069" t="str">
            <v>住友商事プラスチック株式会社　　　　　　　　　　</v>
          </cell>
          <cell r="F1069" t="str">
            <v>4561149</v>
          </cell>
          <cell r="G1069">
            <v>5483464</v>
          </cell>
          <cell r="H1069">
            <v>5483466</v>
          </cell>
          <cell r="I1069">
            <v>5483466</v>
          </cell>
          <cell r="J1069">
            <v>0</v>
          </cell>
          <cell r="K1069">
            <v>0</v>
          </cell>
          <cell r="L1069" t="str">
            <v>20020630</v>
          </cell>
          <cell r="M1069" t="str">
            <v>0</v>
          </cell>
        </row>
        <row r="1070">
          <cell r="A1070" t="str">
            <v>E</v>
          </cell>
          <cell r="B1070" t="str">
            <v>T06</v>
          </cell>
          <cell r="C1070" t="str">
            <v>200206300672609T</v>
          </cell>
          <cell r="D1070" t="str">
            <v>0672609</v>
          </cell>
          <cell r="E1070" t="str">
            <v>住友商事プラスチック株式会社　　　　　　　　　　</v>
          </cell>
          <cell r="F1070" t="str">
            <v>4999999192360</v>
          </cell>
          <cell r="G1070">
            <v>-3</v>
          </cell>
          <cell r="L1070" t="str">
            <v>20020630</v>
          </cell>
          <cell r="M1070" t="str">
            <v>0</v>
          </cell>
        </row>
        <row r="1071">
          <cell r="A1071" t="str">
            <v>E</v>
          </cell>
          <cell r="B1071" t="str">
            <v>T08</v>
          </cell>
          <cell r="C1071" t="str">
            <v>200203200511207</v>
          </cell>
          <cell r="D1071" t="str">
            <v>0511207</v>
          </cell>
          <cell r="E1071" t="str">
            <v>豊田通商株式会社　　　　　　　　　　　　　　　　</v>
          </cell>
          <cell r="F1071" t="str">
            <v>4545388</v>
          </cell>
          <cell r="G1071">
            <v>4</v>
          </cell>
          <cell r="H1071">
            <v>89670</v>
          </cell>
          <cell r="I1071">
            <v>0</v>
          </cell>
          <cell r="J1071">
            <v>0</v>
          </cell>
          <cell r="K1071">
            <v>89670</v>
          </cell>
          <cell r="L1071" t="str">
            <v>20020320</v>
          </cell>
          <cell r="M1071" t="str">
            <v>20020628</v>
          </cell>
        </row>
        <row r="1072">
          <cell r="A1072" t="str">
            <v>E</v>
          </cell>
          <cell r="B1072" t="str">
            <v>T08</v>
          </cell>
          <cell r="C1072" t="str">
            <v>200203310511207</v>
          </cell>
          <cell r="D1072" t="str">
            <v>0511207</v>
          </cell>
          <cell r="E1072" t="str">
            <v>豊田通商株式会社　　　　　　　　　　　　　　　　</v>
          </cell>
          <cell r="F1072" t="str">
            <v>4547799</v>
          </cell>
          <cell r="G1072">
            <v>227220</v>
          </cell>
          <cell r="H1072">
            <v>227220</v>
          </cell>
          <cell r="I1072">
            <v>201600</v>
          </cell>
          <cell r="J1072">
            <v>0</v>
          </cell>
          <cell r="K1072">
            <v>25620</v>
          </cell>
          <cell r="L1072" t="str">
            <v>20020331</v>
          </cell>
          <cell r="M1072" t="str">
            <v>20020731</v>
          </cell>
        </row>
        <row r="1073">
          <cell r="A1073" t="str">
            <v>E</v>
          </cell>
          <cell r="B1073" t="str">
            <v>T08</v>
          </cell>
          <cell r="C1073" t="str">
            <v>200204100511207</v>
          </cell>
          <cell r="D1073" t="str">
            <v>0511207</v>
          </cell>
          <cell r="E1073" t="str">
            <v>豊田通商株式会社　　　　　　　　　　　　　　　　</v>
          </cell>
          <cell r="F1073" t="str">
            <v>4548217</v>
          </cell>
          <cell r="G1073">
            <v>229320</v>
          </cell>
          <cell r="H1073">
            <v>229320</v>
          </cell>
          <cell r="I1073">
            <v>20160</v>
          </cell>
          <cell r="J1073">
            <v>0</v>
          </cell>
          <cell r="K1073">
            <v>209160</v>
          </cell>
          <cell r="L1073" t="str">
            <v>20020410</v>
          </cell>
          <cell r="M1073" t="str">
            <v>20020731</v>
          </cell>
        </row>
        <row r="1074">
          <cell r="A1074" t="str">
            <v>E</v>
          </cell>
          <cell r="B1074" t="str">
            <v>T08</v>
          </cell>
          <cell r="C1074" t="str">
            <v>200204200511207</v>
          </cell>
          <cell r="D1074" t="str">
            <v>0511207</v>
          </cell>
          <cell r="E1074" t="str">
            <v>豊田通商株式会社　　　　　　　　　　　　　　　　</v>
          </cell>
          <cell r="F1074" t="str">
            <v>4549549</v>
          </cell>
          <cell r="G1074">
            <v>307440</v>
          </cell>
          <cell r="H1074">
            <v>307440</v>
          </cell>
          <cell r="I1074">
            <v>0</v>
          </cell>
          <cell r="J1074">
            <v>0</v>
          </cell>
          <cell r="K1074">
            <v>307440</v>
          </cell>
          <cell r="L1074" t="str">
            <v>20020420</v>
          </cell>
          <cell r="M1074" t="str">
            <v>20020731</v>
          </cell>
        </row>
        <row r="1075">
          <cell r="A1075" t="str">
            <v>E</v>
          </cell>
          <cell r="B1075" t="str">
            <v>T08</v>
          </cell>
          <cell r="C1075" t="str">
            <v>200204300511207</v>
          </cell>
          <cell r="D1075" t="str">
            <v>0511207</v>
          </cell>
          <cell r="E1075" t="str">
            <v>豊田通商株式会社　　　　　　　　　　　　　　　　</v>
          </cell>
          <cell r="F1075" t="str">
            <v>4552535</v>
          </cell>
          <cell r="G1075">
            <v>169890</v>
          </cell>
          <cell r="H1075">
            <v>169890</v>
          </cell>
          <cell r="I1075">
            <v>0</v>
          </cell>
          <cell r="J1075">
            <v>0</v>
          </cell>
          <cell r="K1075">
            <v>169890</v>
          </cell>
          <cell r="L1075" t="str">
            <v>20020430</v>
          </cell>
          <cell r="M1075" t="str">
            <v>20020830</v>
          </cell>
        </row>
        <row r="1076">
          <cell r="A1076" t="str">
            <v>E</v>
          </cell>
          <cell r="B1076" t="str">
            <v>T08</v>
          </cell>
          <cell r="C1076" t="str">
            <v>200205100511207</v>
          </cell>
          <cell r="D1076" t="str">
            <v>0511207</v>
          </cell>
          <cell r="E1076" t="str">
            <v>豊田通商株式会社　　　　　　　　　　　　　　　　</v>
          </cell>
          <cell r="F1076" t="str">
            <v>4553004</v>
          </cell>
          <cell r="G1076">
            <v>492450</v>
          </cell>
          <cell r="H1076">
            <v>492450</v>
          </cell>
          <cell r="I1076">
            <v>322560</v>
          </cell>
          <cell r="J1076">
            <v>0</v>
          </cell>
          <cell r="K1076">
            <v>169890</v>
          </cell>
          <cell r="L1076" t="str">
            <v>20020510</v>
          </cell>
          <cell r="M1076" t="str">
            <v>20020830</v>
          </cell>
        </row>
        <row r="1077">
          <cell r="A1077" t="str">
            <v>E</v>
          </cell>
          <cell r="B1077" t="str">
            <v>T08</v>
          </cell>
          <cell r="C1077" t="str">
            <v>200205200511207</v>
          </cell>
          <cell r="D1077" t="str">
            <v>0511207</v>
          </cell>
          <cell r="E1077" t="str">
            <v>豊田通商株式会社　　　　　　　　　　　　　　　　</v>
          </cell>
          <cell r="F1077" t="str">
            <v>4553755</v>
          </cell>
          <cell r="G1077">
            <v>2445733</v>
          </cell>
          <cell r="H1077">
            <v>2445734</v>
          </cell>
          <cell r="I1077">
            <v>85334</v>
          </cell>
          <cell r="J1077">
            <v>0</v>
          </cell>
          <cell r="K1077">
            <v>2360400</v>
          </cell>
          <cell r="L1077" t="str">
            <v>20020520</v>
          </cell>
          <cell r="M1077" t="str">
            <v>20020830</v>
          </cell>
        </row>
        <row r="1078">
          <cell r="A1078" t="str">
            <v>E</v>
          </cell>
          <cell r="B1078" t="str">
            <v>T08</v>
          </cell>
          <cell r="C1078" t="str">
            <v>200205310511207</v>
          </cell>
          <cell r="D1078" t="str">
            <v>0511207</v>
          </cell>
          <cell r="E1078" t="str">
            <v>豊田通商株式会社　　　　　　　　　　　　　　　　</v>
          </cell>
          <cell r="F1078" t="str">
            <v>4556762</v>
          </cell>
          <cell r="G1078">
            <v>3650115</v>
          </cell>
          <cell r="H1078">
            <v>3650115</v>
          </cell>
          <cell r="I1078">
            <v>178605</v>
          </cell>
          <cell r="J1078">
            <v>0</v>
          </cell>
          <cell r="K1078">
            <v>3471510</v>
          </cell>
          <cell r="L1078" t="str">
            <v>20020531</v>
          </cell>
          <cell r="M1078" t="str">
            <v>20020930</v>
          </cell>
        </row>
        <row r="1079">
          <cell r="A1079" t="str">
            <v>E</v>
          </cell>
          <cell r="B1079" t="str">
            <v>T08</v>
          </cell>
          <cell r="C1079" t="str">
            <v>200206100511207</v>
          </cell>
          <cell r="D1079" t="str">
            <v>0511207</v>
          </cell>
          <cell r="E1079" t="str">
            <v>豊田通商株式会社　　　　　　　　　　　　　　　　</v>
          </cell>
          <cell r="F1079" t="str">
            <v>4556897</v>
          </cell>
          <cell r="G1079">
            <v>781200</v>
          </cell>
          <cell r="H1079">
            <v>781200</v>
          </cell>
          <cell r="I1079">
            <v>781200</v>
          </cell>
          <cell r="J1079">
            <v>0</v>
          </cell>
          <cell r="K1079">
            <v>0</v>
          </cell>
          <cell r="L1079" t="str">
            <v>20020610</v>
          </cell>
          <cell r="M1079" t="str">
            <v>20020930</v>
          </cell>
        </row>
        <row r="1080">
          <cell r="A1080" t="str">
            <v>E</v>
          </cell>
          <cell r="B1080" t="str">
            <v>T08</v>
          </cell>
          <cell r="C1080" t="str">
            <v>200206200511207</v>
          </cell>
          <cell r="D1080" t="str">
            <v>0511207</v>
          </cell>
          <cell r="E1080" t="str">
            <v>豊田通商株式会社　　　　　　　　　　　　　　　　</v>
          </cell>
          <cell r="F1080" t="str">
            <v>4558593</v>
          </cell>
          <cell r="G1080">
            <v>2118816</v>
          </cell>
          <cell r="H1080">
            <v>2118816</v>
          </cell>
          <cell r="I1080">
            <v>274176</v>
          </cell>
          <cell r="J1080">
            <v>0</v>
          </cell>
          <cell r="K1080">
            <v>1844640</v>
          </cell>
          <cell r="L1080" t="str">
            <v>20020620</v>
          </cell>
          <cell r="M1080" t="str">
            <v>20020930</v>
          </cell>
        </row>
        <row r="1081">
          <cell r="A1081" t="str">
            <v>E</v>
          </cell>
          <cell r="B1081" t="str">
            <v>T08</v>
          </cell>
          <cell r="C1081" t="str">
            <v>200206300511207</v>
          </cell>
          <cell r="D1081" t="str">
            <v>0511207</v>
          </cell>
          <cell r="E1081" t="str">
            <v>豊田通商株式会社　　　　　　　　　　　　　　　　</v>
          </cell>
          <cell r="F1081" t="str">
            <v>4561134</v>
          </cell>
          <cell r="G1081">
            <v>2114143</v>
          </cell>
          <cell r="H1081">
            <v>2114144</v>
          </cell>
          <cell r="I1081">
            <v>410414</v>
          </cell>
          <cell r="J1081">
            <v>0</v>
          </cell>
          <cell r="K1081">
            <v>1703730</v>
          </cell>
          <cell r="L1081" t="str">
            <v>20020630</v>
          </cell>
          <cell r="M1081" t="str">
            <v>0</v>
          </cell>
        </row>
        <row r="1082">
          <cell r="A1082" t="str">
            <v>E</v>
          </cell>
          <cell r="B1082" t="str">
            <v>T08</v>
          </cell>
          <cell r="C1082" t="str">
            <v>200206300511207T</v>
          </cell>
          <cell r="D1082" t="str">
            <v>0511207</v>
          </cell>
          <cell r="E1082" t="str">
            <v>豊田通商株式会社　　　　　　　　　　　　　　　　</v>
          </cell>
          <cell r="F1082" t="str">
            <v>4999999192359</v>
          </cell>
          <cell r="G1082">
            <v>1</v>
          </cell>
          <cell r="L1082" t="str">
            <v>20020630</v>
          </cell>
          <cell r="M1082" t="str">
            <v>0</v>
          </cell>
        </row>
        <row r="1083">
          <cell r="A1083" t="str">
            <v>E</v>
          </cell>
          <cell r="B1083" t="str">
            <v>T09</v>
          </cell>
          <cell r="C1083" t="str">
            <v>200202100756702</v>
          </cell>
          <cell r="D1083" t="str">
            <v>0756702</v>
          </cell>
          <cell r="E1083" t="str">
            <v>株式会社十全チバフク　　　　　　　　　　　　　　</v>
          </cell>
          <cell r="F1083" t="str">
            <v>4539084</v>
          </cell>
          <cell r="G1083">
            <v>845686</v>
          </cell>
          <cell r="H1083">
            <v>845686</v>
          </cell>
          <cell r="I1083">
            <v>785936</v>
          </cell>
          <cell r="J1083">
            <v>-8542</v>
          </cell>
          <cell r="K1083">
            <v>68292</v>
          </cell>
          <cell r="L1083" t="str">
            <v>20020210</v>
          </cell>
          <cell r="M1083" t="str">
            <v>20020715</v>
          </cell>
        </row>
        <row r="1084">
          <cell r="A1084" t="str">
            <v>E</v>
          </cell>
          <cell r="B1084" t="str">
            <v>T09</v>
          </cell>
          <cell r="C1084" t="str">
            <v>200202200756702</v>
          </cell>
          <cell r="D1084" t="str">
            <v>0756702</v>
          </cell>
          <cell r="E1084" t="str">
            <v>株式会社十全チバフク　　　　　　　　　　　　　　</v>
          </cell>
          <cell r="F1084" t="str">
            <v>4540399</v>
          </cell>
          <cell r="G1084">
            <v>647984</v>
          </cell>
          <cell r="H1084">
            <v>647983</v>
          </cell>
          <cell r="I1084">
            <v>642936</v>
          </cell>
          <cell r="J1084">
            <v>-6545</v>
          </cell>
          <cell r="K1084">
            <v>11592</v>
          </cell>
          <cell r="L1084" t="str">
            <v>20020220</v>
          </cell>
          <cell r="M1084" t="str">
            <v>20020715</v>
          </cell>
        </row>
        <row r="1085">
          <cell r="A1085" t="str">
            <v>E</v>
          </cell>
          <cell r="B1085" t="str">
            <v>T09</v>
          </cell>
          <cell r="C1085" t="str">
            <v>200202280756702</v>
          </cell>
          <cell r="D1085" t="str">
            <v>0756702</v>
          </cell>
          <cell r="E1085" t="str">
            <v>株式会社十全チバフク　　　　　　　　　　　　　　</v>
          </cell>
          <cell r="F1085" t="str">
            <v>4543515</v>
          </cell>
          <cell r="G1085">
            <v>1043883</v>
          </cell>
          <cell r="H1085">
            <v>1043884</v>
          </cell>
          <cell r="I1085">
            <v>1034268</v>
          </cell>
          <cell r="J1085">
            <v>-10544</v>
          </cell>
          <cell r="K1085">
            <v>20160</v>
          </cell>
          <cell r="L1085" t="str">
            <v>20020228</v>
          </cell>
          <cell r="M1085" t="str">
            <v>20020715</v>
          </cell>
        </row>
        <row r="1086">
          <cell r="A1086" t="str">
            <v>E</v>
          </cell>
          <cell r="B1086" t="str">
            <v>T09</v>
          </cell>
          <cell r="C1086" t="str">
            <v>200202280756702T</v>
          </cell>
          <cell r="D1086" t="str">
            <v>0756702</v>
          </cell>
          <cell r="E1086" t="str">
            <v>株式会社十全チバフク　　　　　　　　　　　　　　</v>
          </cell>
          <cell r="F1086" t="str">
            <v>4999999187933</v>
          </cell>
          <cell r="G1086">
            <v>-1</v>
          </cell>
          <cell r="L1086" t="str">
            <v>20020228</v>
          </cell>
          <cell r="M1086" t="str">
            <v>20020715</v>
          </cell>
        </row>
        <row r="1087">
          <cell r="A1087" t="str">
            <v>E</v>
          </cell>
          <cell r="B1087" t="str">
            <v>T09</v>
          </cell>
          <cell r="C1087" t="str">
            <v>200203100756702</v>
          </cell>
          <cell r="D1087" t="str">
            <v>0756702</v>
          </cell>
          <cell r="E1087" t="str">
            <v>株式会社十全チバフク　　　　　　　　　　　　　　</v>
          </cell>
          <cell r="F1087" t="str">
            <v>4543659</v>
          </cell>
          <cell r="G1087">
            <v>1516930</v>
          </cell>
          <cell r="H1087">
            <v>1516930</v>
          </cell>
          <cell r="I1087">
            <v>1228025</v>
          </cell>
          <cell r="J1087">
            <v>-15322</v>
          </cell>
          <cell r="K1087">
            <v>304227</v>
          </cell>
          <cell r="L1087" t="str">
            <v>20020310</v>
          </cell>
          <cell r="M1087" t="str">
            <v>20020815</v>
          </cell>
        </row>
        <row r="1088">
          <cell r="A1088" t="str">
            <v>E</v>
          </cell>
          <cell r="B1088" t="str">
            <v>T09</v>
          </cell>
          <cell r="C1088" t="str">
            <v>200203200756702</v>
          </cell>
          <cell r="D1088" t="str">
            <v>0756702</v>
          </cell>
          <cell r="E1088" t="str">
            <v>株式会社十全チバフク　　　　　　　　　　　　　　</v>
          </cell>
          <cell r="F1088" t="str">
            <v>4545793</v>
          </cell>
          <cell r="G1088">
            <v>626583</v>
          </cell>
          <cell r="H1088">
            <v>626584</v>
          </cell>
          <cell r="I1088">
            <v>626706</v>
          </cell>
          <cell r="J1088">
            <v>-6328</v>
          </cell>
          <cell r="K1088">
            <v>6206</v>
          </cell>
          <cell r="L1088" t="str">
            <v>20020320</v>
          </cell>
          <cell r="M1088" t="str">
            <v>20020815</v>
          </cell>
        </row>
        <row r="1089">
          <cell r="A1089" t="str">
            <v>E</v>
          </cell>
          <cell r="B1089" t="str">
            <v>T09</v>
          </cell>
          <cell r="C1089" t="str">
            <v>200203310756702</v>
          </cell>
          <cell r="D1089" t="str">
            <v>0756702</v>
          </cell>
          <cell r="E1089" t="str">
            <v>株式会社十全チバフク　　　　　　　　　　　　　　</v>
          </cell>
          <cell r="F1089" t="str">
            <v>4547815</v>
          </cell>
          <cell r="G1089">
            <v>889931</v>
          </cell>
          <cell r="H1089">
            <v>889932</v>
          </cell>
          <cell r="I1089">
            <v>898921</v>
          </cell>
          <cell r="J1089">
            <v>-8989</v>
          </cell>
          <cell r="K1089">
            <v>0</v>
          </cell>
          <cell r="L1089" t="str">
            <v>20020331</v>
          </cell>
          <cell r="M1089" t="str">
            <v>20020815</v>
          </cell>
        </row>
        <row r="1090">
          <cell r="A1090" t="str">
            <v>E</v>
          </cell>
          <cell r="B1090" t="str">
            <v>T09</v>
          </cell>
          <cell r="C1090" t="str">
            <v>200203310756702T</v>
          </cell>
          <cell r="D1090" t="str">
            <v>0756702</v>
          </cell>
          <cell r="E1090" t="str">
            <v>株式会社十全チバフク　　　　　　　　　　　　　　</v>
          </cell>
          <cell r="F1090" t="str">
            <v>4999999188872</v>
          </cell>
          <cell r="G1090">
            <v>1</v>
          </cell>
          <cell r="L1090" t="str">
            <v>20020331</v>
          </cell>
          <cell r="M1090" t="str">
            <v>20020815</v>
          </cell>
        </row>
        <row r="1091">
          <cell r="A1091" t="str">
            <v>E</v>
          </cell>
          <cell r="B1091" t="str">
            <v>T09</v>
          </cell>
          <cell r="C1091" t="str">
            <v>200204100756702</v>
          </cell>
          <cell r="D1091" t="str">
            <v>0756702</v>
          </cell>
          <cell r="E1091" t="str">
            <v>株式会社十全チバフク　　　　　　　　　　　　　　</v>
          </cell>
          <cell r="F1091" t="str">
            <v>4548244</v>
          </cell>
          <cell r="G1091">
            <v>1104968</v>
          </cell>
          <cell r="H1091">
            <v>1104969</v>
          </cell>
          <cell r="I1091">
            <v>1066359</v>
          </cell>
          <cell r="J1091">
            <v>-11160</v>
          </cell>
          <cell r="K1091">
            <v>49770</v>
          </cell>
          <cell r="L1091" t="str">
            <v>20020410</v>
          </cell>
          <cell r="M1091" t="str">
            <v>20020917</v>
          </cell>
        </row>
        <row r="1092">
          <cell r="A1092" t="str">
            <v>E</v>
          </cell>
          <cell r="B1092" t="str">
            <v>T09</v>
          </cell>
          <cell r="C1092" t="str">
            <v>200204200756702</v>
          </cell>
          <cell r="D1092" t="str">
            <v>0756702</v>
          </cell>
          <cell r="E1092" t="str">
            <v>株式会社十全チバフク　　　　　　　　　　　　　　</v>
          </cell>
          <cell r="F1092" t="str">
            <v>4549572</v>
          </cell>
          <cell r="G1092">
            <v>1035572</v>
          </cell>
          <cell r="H1092">
            <v>1035573</v>
          </cell>
          <cell r="I1092">
            <v>751886</v>
          </cell>
          <cell r="J1092">
            <v>-10460</v>
          </cell>
          <cell r="K1092">
            <v>294147</v>
          </cell>
          <cell r="L1092" t="str">
            <v>20020420</v>
          </cell>
          <cell r="M1092" t="str">
            <v>20020917</v>
          </cell>
        </row>
        <row r="1093">
          <cell r="A1093" t="str">
            <v>E</v>
          </cell>
          <cell r="B1093" t="str">
            <v>T09</v>
          </cell>
          <cell r="C1093" t="str">
            <v>200204300756702</v>
          </cell>
          <cell r="D1093" t="str">
            <v>0756702</v>
          </cell>
          <cell r="E1093" t="str">
            <v>株式会社十全チバフク　　　　　　　　　　　　　　</v>
          </cell>
          <cell r="F1093" t="str">
            <v>4552557</v>
          </cell>
          <cell r="G1093">
            <v>736736</v>
          </cell>
          <cell r="H1093">
            <v>736736</v>
          </cell>
          <cell r="I1093">
            <v>744177</v>
          </cell>
          <cell r="J1093">
            <v>-7441</v>
          </cell>
          <cell r="K1093">
            <v>0</v>
          </cell>
          <cell r="L1093" t="str">
            <v>20020430</v>
          </cell>
          <cell r="M1093" t="str">
            <v>20020917</v>
          </cell>
        </row>
        <row r="1094">
          <cell r="A1094" t="str">
            <v>E</v>
          </cell>
          <cell r="B1094" t="str">
            <v>T09</v>
          </cell>
          <cell r="C1094" t="str">
            <v>200204300756702T</v>
          </cell>
          <cell r="D1094" t="str">
            <v>0756702</v>
          </cell>
          <cell r="E1094" t="str">
            <v>株式会社十全チバフク　　　　　　　　　　　　　　</v>
          </cell>
          <cell r="F1094" t="str">
            <v>4999999190138</v>
          </cell>
          <cell r="G1094">
            <v>1</v>
          </cell>
          <cell r="L1094" t="str">
            <v>20020430</v>
          </cell>
          <cell r="M1094" t="str">
            <v>20020917</v>
          </cell>
        </row>
        <row r="1095">
          <cell r="A1095" t="str">
            <v>E</v>
          </cell>
          <cell r="B1095" t="str">
            <v>T09</v>
          </cell>
          <cell r="C1095" t="str">
            <v>200205100756702</v>
          </cell>
          <cell r="D1095" t="str">
            <v>0756702</v>
          </cell>
          <cell r="E1095" t="str">
            <v>株式会社十全チバフク　　　　　　　　　　　　　　</v>
          </cell>
          <cell r="F1095" t="str">
            <v>4553326</v>
          </cell>
          <cell r="G1095">
            <v>1236582</v>
          </cell>
          <cell r="H1095">
            <v>1236581</v>
          </cell>
          <cell r="I1095">
            <v>1249071</v>
          </cell>
          <cell r="J1095">
            <v>-12490</v>
          </cell>
          <cell r="K1095">
            <v>0</v>
          </cell>
          <cell r="L1095" t="str">
            <v>20020510</v>
          </cell>
          <cell r="M1095" t="str">
            <v>20021015</v>
          </cell>
        </row>
        <row r="1096">
          <cell r="A1096" t="str">
            <v>E</v>
          </cell>
          <cell r="B1096" t="str">
            <v>T09</v>
          </cell>
          <cell r="C1096" t="str">
            <v>200205200756702</v>
          </cell>
          <cell r="D1096" t="str">
            <v>0756702</v>
          </cell>
          <cell r="E1096" t="str">
            <v>株式会社十全チバフク　　　　　　　　　　　　　　</v>
          </cell>
          <cell r="F1096" t="str">
            <v>4553778</v>
          </cell>
          <cell r="G1096">
            <v>1069766</v>
          </cell>
          <cell r="H1096">
            <v>1069766</v>
          </cell>
          <cell r="I1096">
            <v>1080572</v>
          </cell>
          <cell r="J1096">
            <v>-10806</v>
          </cell>
          <cell r="K1096">
            <v>0</v>
          </cell>
          <cell r="L1096" t="str">
            <v>20020520</v>
          </cell>
          <cell r="M1096" t="str">
            <v>20021015</v>
          </cell>
        </row>
        <row r="1097">
          <cell r="A1097" t="str">
            <v>E</v>
          </cell>
          <cell r="B1097" t="str">
            <v>T09</v>
          </cell>
          <cell r="C1097" t="str">
            <v>200205310756702</v>
          </cell>
          <cell r="D1097" t="str">
            <v>0756702</v>
          </cell>
          <cell r="E1097" t="str">
            <v>株式会社十全チバフク　　　　　　　　　　　　　　</v>
          </cell>
          <cell r="F1097" t="str">
            <v>4556788</v>
          </cell>
          <cell r="G1097">
            <v>294740</v>
          </cell>
          <cell r="H1097">
            <v>294741</v>
          </cell>
          <cell r="I1097">
            <v>297718</v>
          </cell>
          <cell r="J1097">
            <v>-2977</v>
          </cell>
          <cell r="K1097">
            <v>0</v>
          </cell>
          <cell r="L1097" t="str">
            <v>20020531</v>
          </cell>
          <cell r="M1097" t="str">
            <v>20021015</v>
          </cell>
        </row>
        <row r="1098">
          <cell r="A1098" t="str">
            <v>E</v>
          </cell>
          <cell r="B1098" t="str">
            <v>T09</v>
          </cell>
          <cell r="C1098" t="str">
            <v>200206100756702</v>
          </cell>
          <cell r="D1098" t="str">
            <v>0756702</v>
          </cell>
          <cell r="E1098" t="str">
            <v>株式会社十全チバフク　　　　　　　　　　　　　　</v>
          </cell>
          <cell r="F1098" t="str">
            <v>4556920</v>
          </cell>
          <cell r="G1098">
            <v>1834746</v>
          </cell>
          <cell r="H1098">
            <v>1834747</v>
          </cell>
          <cell r="I1098">
            <v>1843200</v>
          </cell>
          <cell r="J1098">
            <v>-18533</v>
          </cell>
          <cell r="K1098">
            <v>10080</v>
          </cell>
          <cell r="L1098" t="str">
            <v>20020610</v>
          </cell>
          <cell r="M1098" t="str">
            <v>20021115</v>
          </cell>
        </row>
        <row r="1099">
          <cell r="A1099" t="str">
            <v>E</v>
          </cell>
          <cell r="B1099" t="str">
            <v>T09</v>
          </cell>
          <cell r="C1099" t="str">
            <v>200206200756702</v>
          </cell>
          <cell r="D1099" t="str">
            <v>0756702</v>
          </cell>
          <cell r="E1099" t="str">
            <v>株式会社十全チバフク　　　　　　　　　　　　　　</v>
          </cell>
          <cell r="F1099" t="str">
            <v>4558997</v>
          </cell>
          <cell r="G1099">
            <v>658545</v>
          </cell>
          <cell r="H1099">
            <v>658544</v>
          </cell>
          <cell r="I1099">
            <v>615426</v>
          </cell>
          <cell r="J1099">
            <v>-6652</v>
          </cell>
          <cell r="K1099">
            <v>49770</v>
          </cell>
          <cell r="L1099" t="str">
            <v>20020620</v>
          </cell>
          <cell r="M1099" t="str">
            <v>20021115</v>
          </cell>
        </row>
        <row r="1100">
          <cell r="A1100" t="str">
            <v>E</v>
          </cell>
          <cell r="B1100" t="str">
            <v>T09</v>
          </cell>
          <cell r="C1100" t="str">
            <v>200206300756702</v>
          </cell>
          <cell r="D1100" t="str">
            <v>0756702</v>
          </cell>
          <cell r="E1100" t="str">
            <v>株式会社十全チバフク　　　　　　　　　　　　　　</v>
          </cell>
          <cell r="F1100" t="str">
            <v>4561156</v>
          </cell>
          <cell r="G1100">
            <v>461890</v>
          </cell>
          <cell r="H1100">
            <v>461891</v>
          </cell>
          <cell r="I1100">
            <v>416786</v>
          </cell>
          <cell r="J1100">
            <v>-4665</v>
          </cell>
          <cell r="K1100">
            <v>49770</v>
          </cell>
          <cell r="L1100" t="str">
            <v>20020630</v>
          </cell>
          <cell r="M1100" t="str">
            <v>20021115</v>
          </cell>
        </row>
        <row r="1101">
          <cell r="A1101" t="str">
            <v>E</v>
          </cell>
          <cell r="B1101" t="str">
            <v>T09</v>
          </cell>
          <cell r="C1101" t="str">
            <v>200206300756702T</v>
          </cell>
          <cell r="D1101" t="str">
            <v>0756702</v>
          </cell>
          <cell r="E1101" t="str">
            <v>株式会社十全チバフク　　　　　　　　　　　　　　</v>
          </cell>
          <cell r="F1101" t="str">
            <v>4999999192316</v>
          </cell>
          <cell r="G1101">
            <v>2</v>
          </cell>
          <cell r="L1101" t="str">
            <v>20020630</v>
          </cell>
          <cell r="M1101" t="str">
            <v>20021115</v>
          </cell>
        </row>
        <row r="1102">
          <cell r="A1102" t="str">
            <v>E</v>
          </cell>
          <cell r="B1102" t="str">
            <v>T10</v>
          </cell>
          <cell r="C1102" t="str">
            <v>200202100329925</v>
          </cell>
          <cell r="D1102" t="str">
            <v>0329925</v>
          </cell>
          <cell r="E1102" t="str">
            <v>ジーアールピー産業株式会社　　　　　　　　　　　</v>
          </cell>
          <cell r="F1102" t="str">
            <v>4539028</v>
          </cell>
          <cell r="G1102">
            <v>16361889</v>
          </cell>
          <cell r="H1102">
            <v>16361945</v>
          </cell>
          <cell r="I1102">
            <v>9995047</v>
          </cell>
          <cell r="J1102">
            <v>0</v>
          </cell>
          <cell r="K1102">
            <v>6366898</v>
          </cell>
          <cell r="L1102" t="str">
            <v>20020210</v>
          </cell>
          <cell r="M1102" t="str">
            <v>20020725</v>
          </cell>
        </row>
        <row r="1103">
          <cell r="A1103" t="str">
            <v>E</v>
          </cell>
          <cell r="B1103" t="str">
            <v>T10</v>
          </cell>
          <cell r="C1103" t="str">
            <v>200202200329925</v>
          </cell>
          <cell r="D1103" t="str">
            <v>0329925</v>
          </cell>
          <cell r="E1103" t="str">
            <v>ジーアールピー産業株式会社　　　　　　　　　　　</v>
          </cell>
          <cell r="F1103" t="str">
            <v>4540344</v>
          </cell>
          <cell r="G1103">
            <v>14176075</v>
          </cell>
          <cell r="H1103">
            <v>14176130</v>
          </cell>
          <cell r="I1103">
            <v>10667610</v>
          </cell>
          <cell r="J1103">
            <v>0</v>
          </cell>
          <cell r="K1103">
            <v>3508520</v>
          </cell>
          <cell r="L1103" t="str">
            <v>20020220</v>
          </cell>
          <cell r="M1103" t="str">
            <v>20020725</v>
          </cell>
        </row>
        <row r="1104">
          <cell r="A1104" t="str">
            <v>E</v>
          </cell>
          <cell r="B1104" t="str">
            <v>T10</v>
          </cell>
          <cell r="C1104" t="str">
            <v>200202280329925</v>
          </cell>
          <cell r="D1104" t="str">
            <v>0329925</v>
          </cell>
          <cell r="E1104" t="str">
            <v>ジーアールピー産業株式会社　　　　　　　　　　　</v>
          </cell>
          <cell r="F1104" t="str">
            <v>4543460</v>
          </cell>
          <cell r="G1104">
            <v>27743011</v>
          </cell>
          <cell r="H1104">
            <v>27743051</v>
          </cell>
          <cell r="I1104">
            <v>9242260</v>
          </cell>
          <cell r="J1104">
            <v>0</v>
          </cell>
          <cell r="K1104">
            <v>18500791</v>
          </cell>
          <cell r="L1104" t="str">
            <v>20020228</v>
          </cell>
          <cell r="M1104" t="str">
            <v>20020725</v>
          </cell>
        </row>
        <row r="1105">
          <cell r="A1105" t="str">
            <v>E</v>
          </cell>
          <cell r="B1105" t="str">
            <v>T10</v>
          </cell>
          <cell r="C1105" t="str">
            <v>200202280329925T</v>
          </cell>
          <cell r="D1105" t="str">
            <v>0329925</v>
          </cell>
          <cell r="E1105" t="str">
            <v>ジーアールピー産業株式会社　　　　　　　　　　　</v>
          </cell>
          <cell r="F1105" t="str">
            <v>4999999187915</v>
          </cell>
          <cell r="G1105">
            <v>94</v>
          </cell>
          <cell r="L1105" t="str">
            <v>20020228</v>
          </cell>
          <cell r="M1105" t="str">
            <v>20020725</v>
          </cell>
        </row>
        <row r="1106">
          <cell r="A1106" t="str">
            <v>E</v>
          </cell>
          <cell r="B1106" t="str">
            <v>T10</v>
          </cell>
          <cell r="C1106" t="str">
            <v>200203100329925</v>
          </cell>
          <cell r="D1106" t="str">
            <v>0329925</v>
          </cell>
          <cell r="E1106" t="str">
            <v>ジーアールピー産業株式会社　　　　　　　　　　　</v>
          </cell>
          <cell r="F1106" t="str">
            <v>4543609</v>
          </cell>
          <cell r="G1106">
            <v>22983016</v>
          </cell>
          <cell r="H1106">
            <v>22981650</v>
          </cell>
          <cell r="I1106">
            <v>10598435</v>
          </cell>
          <cell r="J1106">
            <v>0</v>
          </cell>
          <cell r="K1106">
            <v>12383215</v>
          </cell>
          <cell r="L1106" t="str">
            <v>20020310</v>
          </cell>
          <cell r="M1106" t="str">
            <v>20020826</v>
          </cell>
        </row>
        <row r="1107">
          <cell r="A1107" t="str">
            <v>E</v>
          </cell>
          <cell r="B1107" t="str">
            <v>T10</v>
          </cell>
          <cell r="C1107" t="str">
            <v>200203200329925</v>
          </cell>
          <cell r="D1107" t="str">
            <v>0329925</v>
          </cell>
          <cell r="E1107" t="str">
            <v>ジーアールピー産業株式会社　　　　　　　　　　　</v>
          </cell>
          <cell r="F1107" t="str">
            <v>4545202</v>
          </cell>
          <cell r="G1107">
            <v>19241592</v>
          </cell>
          <cell r="H1107">
            <v>19243070</v>
          </cell>
          <cell r="I1107">
            <v>11720117</v>
          </cell>
          <cell r="J1107">
            <v>0</v>
          </cell>
          <cell r="K1107">
            <v>7522953</v>
          </cell>
          <cell r="L1107" t="str">
            <v>20020320</v>
          </cell>
          <cell r="M1107" t="str">
            <v>20020826</v>
          </cell>
        </row>
        <row r="1108">
          <cell r="A1108" t="str">
            <v>E</v>
          </cell>
          <cell r="B1108" t="str">
            <v>T10</v>
          </cell>
          <cell r="C1108" t="str">
            <v>200203310329925</v>
          </cell>
          <cell r="D1108" t="str">
            <v>0329925</v>
          </cell>
          <cell r="E1108" t="str">
            <v>ジーアールピー産業株式会社　　　　　　　　　　　</v>
          </cell>
          <cell r="F1108" t="str">
            <v>4547761</v>
          </cell>
          <cell r="G1108">
            <v>14337376</v>
          </cell>
          <cell r="H1108">
            <v>14337414</v>
          </cell>
          <cell r="I1108">
            <v>10170400</v>
          </cell>
          <cell r="J1108">
            <v>0</v>
          </cell>
          <cell r="K1108">
            <v>4167014</v>
          </cell>
          <cell r="L1108" t="str">
            <v>20020331</v>
          </cell>
          <cell r="M1108" t="str">
            <v>20020826</v>
          </cell>
        </row>
        <row r="1109">
          <cell r="A1109" t="str">
            <v>E</v>
          </cell>
          <cell r="B1109" t="str">
            <v>T10</v>
          </cell>
          <cell r="C1109" t="str">
            <v>200203310329925T</v>
          </cell>
          <cell r="D1109" t="str">
            <v>0329925</v>
          </cell>
          <cell r="E1109" t="str">
            <v>ジーアールピー産業株式会社　　　　　　　　　　　</v>
          </cell>
          <cell r="F1109" t="str">
            <v>4999999188853</v>
          </cell>
          <cell r="G1109">
            <v>91</v>
          </cell>
          <cell r="L1109" t="str">
            <v>20020331</v>
          </cell>
          <cell r="M1109" t="str">
            <v>20020826</v>
          </cell>
        </row>
        <row r="1110">
          <cell r="A1110" t="str">
            <v>E</v>
          </cell>
          <cell r="B1110" t="str">
            <v>T10</v>
          </cell>
          <cell r="C1110" t="str">
            <v>200204100329925</v>
          </cell>
          <cell r="D1110" t="str">
            <v>0329925</v>
          </cell>
          <cell r="E1110" t="str">
            <v>ジーアールピー産業株式会社　　　　　　　　　　　</v>
          </cell>
          <cell r="F1110" t="str">
            <v>4548186</v>
          </cell>
          <cell r="G1110">
            <v>49687773</v>
          </cell>
          <cell r="H1110">
            <v>49652233</v>
          </cell>
          <cell r="I1110">
            <v>13307228</v>
          </cell>
          <cell r="J1110">
            <v>0</v>
          </cell>
          <cell r="K1110">
            <v>36345005</v>
          </cell>
          <cell r="L1110" t="str">
            <v>20020410</v>
          </cell>
          <cell r="M1110" t="str">
            <v>20020925</v>
          </cell>
        </row>
        <row r="1111">
          <cell r="A1111" t="str">
            <v>E</v>
          </cell>
          <cell r="B1111" t="str">
            <v>T10</v>
          </cell>
          <cell r="C1111" t="str">
            <v>200204200329925</v>
          </cell>
          <cell r="D1111" t="str">
            <v>0329925</v>
          </cell>
          <cell r="E1111" t="str">
            <v>ジーアールピー産業株式会社　　　　　　　　　　　</v>
          </cell>
          <cell r="F1111" t="str">
            <v>4549518</v>
          </cell>
          <cell r="G1111">
            <v>17810095</v>
          </cell>
          <cell r="H1111">
            <v>17845716</v>
          </cell>
          <cell r="I1111">
            <v>11045425</v>
          </cell>
          <cell r="J1111">
            <v>0</v>
          </cell>
          <cell r="K1111">
            <v>6800291</v>
          </cell>
          <cell r="L1111" t="str">
            <v>20020420</v>
          </cell>
          <cell r="M1111" t="str">
            <v>20020925</v>
          </cell>
        </row>
        <row r="1112">
          <cell r="A1112" t="str">
            <v>E</v>
          </cell>
          <cell r="B1112" t="str">
            <v>T10</v>
          </cell>
          <cell r="C1112" t="str">
            <v>200204300329925</v>
          </cell>
          <cell r="D1112" t="str">
            <v>0329925</v>
          </cell>
          <cell r="E1112" t="str">
            <v>ジーアールピー産業株式会社　　　　　　　　　　　</v>
          </cell>
          <cell r="F1112" t="str">
            <v>4552511</v>
          </cell>
          <cell r="G1112">
            <v>19231576</v>
          </cell>
          <cell r="H1112">
            <v>19231613</v>
          </cell>
          <cell r="I1112">
            <v>10564010</v>
          </cell>
          <cell r="J1112">
            <v>0</v>
          </cell>
          <cell r="K1112">
            <v>8667603</v>
          </cell>
          <cell r="L1112" t="str">
            <v>20020430</v>
          </cell>
          <cell r="M1112" t="str">
            <v>20020925</v>
          </cell>
        </row>
        <row r="1113">
          <cell r="A1113" t="str">
            <v>E</v>
          </cell>
          <cell r="B1113" t="str">
            <v>T10</v>
          </cell>
          <cell r="C1113" t="str">
            <v>200204300329925T</v>
          </cell>
          <cell r="D1113" t="str">
            <v>0329925</v>
          </cell>
          <cell r="E1113" t="str">
            <v>ジーアールピー産業株式会社　　　　　　　　　　　</v>
          </cell>
          <cell r="F1113" t="str">
            <v>4999999190119</v>
          </cell>
          <cell r="G1113">
            <v>117</v>
          </cell>
          <cell r="L1113" t="str">
            <v>20020430</v>
          </cell>
          <cell r="M1113" t="str">
            <v>20020925</v>
          </cell>
        </row>
        <row r="1114">
          <cell r="A1114" t="str">
            <v>E</v>
          </cell>
          <cell r="B1114" t="str">
            <v>T10</v>
          </cell>
          <cell r="C1114" t="str">
            <v>200205100329925</v>
          </cell>
          <cell r="D1114" t="str">
            <v>0329925</v>
          </cell>
          <cell r="E1114" t="str">
            <v>ジーアールピー産業株式会社　　　　　　　　　　　</v>
          </cell>
          <cell r="F1114" t="str">
            <v>4552853</v>
          </cell>
          <cell r="G1114">
            <v>21313919</v>
          </cell>
          <cell r="H1114">
            <v>21313959</v>
          </cell>
          <cell r="I1114">
            <v>8052039</v>
          </cell>
          <cell r="J1114">
            <v>0</v>
          </cell>
          <cell r="K1114">
            <v>13261920</v>
          </cell>
          <cell r="L1114" t="str">
            <v>20020510</v>
          </cell>
          <cell r="M1114" t="str">
            <v>20021025</v>
          </cell>
        </row>
        <row r="1115">
          <cell r="A1115" t="str">
            <v>E</v>
          </cell>
          <cell r="B1115" t="str">
            <v>T10</v>
          </cell>
          <cell r="C1115" t="str">
            <v>200205200329925</v>
          </cell>
          <cell r="D1115" t="str">
            <v>0329925</v>
          </cell>
          <cell r="E1115" t="str">
            <v>ジーアールピー産業株式会社　　　　　　　　　　　</v>
          </cell>
          <cell r="F1115" t="str">
            <v>4553725</v>
          </cell>
          <cell r="G1115">
            <v>10134859</v>
          </cell>
          <cell r="H1115">
            <v>10137889</v>
          </cell>
          <cell r="I1115">
            <v>9275664</v>
          </cell>
          <cell r="J1115">
            <v>0</v>
          </cell>
          <cell r="K1115">
            <v>862225</v>
          </cell>
          <cell r="L1115" t="str">
            <v>20020520</v>
          </cell>
          <cell r="M1115" t="str">
            <v>20021025</v>
          </cell>
        </row>
        <row r="1116">
          <cell r="A1116" t="str">
            <v>E</v>
          </cell>
          <cell r="B1116" t="str">
            <v>T10</v>
          </cell>
          <cell r="C1116" t="str">
            <v>200205310329925</v>
          </cell>
          <cell r="D1116" t="str">
            <v>0329925</v>
          </cell>
          <cell r="E1116" t="str">
            <v>ジーアールピー産業株式会社　　　　　　　　　　　</v>
          </cell>
          <cell r="F1116" t="str">
            <v>4556730</v>
          </cell>
          <cell r="G1116">
            <v>23363395</v>
          </cell>
          <cell r="H1116">
            <v>23360465</v>
          </cell>
          <cell r="I1116">
            <v>17673302</v>
          </cell>
          <cell r="J1116">
            <v>0</v>
          </cell>
          <cell r="K1116">
            <v>5687163</v>
          </cell>
          <cell r="L1116" t="str">
            <v>20020531</v>
          </cell>
          <cell r="M1116" t="str">
            <v>20021025</v>
          </cell>
        </row>
        <row r="1117">
          <cell r="A1117" t="str">
            <v>E</v>
          </cell>
          <cell r="B1117" t="str">
            <v>T10</v>
          </cell>
          <cell r="C1117" t="str">
            <v>200205310329925T</v>
          </cell>
          <cell r="D1117" t="str">
            <v>0329925</v>
          </cell>
          <cell r="E1117" t="str">
            <v>ジーアールピー産業株式会社　　　　　　　　　　　</v>
          </cell>
          <cell r="F1117" t="str">
            <v>4999999191227</v>
          </cell>
          <cell r="G1117">
            <v>87</v>
          </cell>
          <cell r="L1117" t="str">
            <v>20020531</v>
          </cell>
          <cell r="M1117" t="str">
            <v>20021025</v>
          </cell>
        </row>
        <row r="1118">
          <cell r="A1118" t="str">
            <v>E</v>
          </cell>
          <cell r="B1118" t="str">
            <v>T10</v>
          </cell>
          <cell r="C1118" t="str">
            <v>200206100329925</v>
          </cell>
          <cell r="D1118" t="str">
            <v>0329925</v>
          </cell>
          <cell r="E1118" t="str">
            <v>ジーアールピー産業株式会社　　　　　　　　　　　</v>
          </cell>
          <cell r="F1118" t="str">
            <v>4556868</v>
          </cell>
          <cell r="G1118">
            <v>24270312</v>
          </cell>
          <cell r="H1118">
            <v>24270373</v>
          </cell>
          <cell r="I1118">
            <v>12570800</v>
          </cell>
          <cell r="J1118">
            <v>0</v>
          </cell>
          <cell r="K1118">
            <v>11699573</v>
          </cell>
          <cell r="L1118" t="str">
            <v>20020610</v>
          </cell>
          <cell r="M1118" t="str">
            <v>20021125</v>
          </cell>
        </row>
        <row r="1119">
          <cell r="A1119" t="str">
            <v>E</v>
          </cell>
          <cell r="B1119" t="str">
            <v>T10</v>
          </cell>
          <cell r="C1119" t="str">
            <v>200206200329925</v>
          </cell>
          <cell r="D1119" t="str">
            <v>0329925</v>
          </cell>
          <cell r="E1119" t="str">
            <v>ジーアールピー産業株式会社　　　　　　　　　　　</v>
          </cell>
          <cell r="F1119" t="str">
            <v>4558413</v>
          </cell>
          <cell r="G1119">
            <v>11247888</v>
          </cell>
          <cell r="H1119">
            <v>11247959</v>
          </cell>
          <cell r="I1119">
            <v>9268102</v>
          </cell>
          <cell r="J1119">
            <v>0</v>
          </cell>
          <cell r="K1119">
            <v>1979857</v>
          </cell>
          <cell r="L1119" t="str">
            <v>20020620</v>
          </cell>
          <cell r="M1119" t="str">
            <v>20021125</v>
          </cell>
        </row>
        <row r="1120">
          <cell r="A1120" t="str">
            <v>E</v>
          </cell>
          <cell r="B1120" t="str">
            <v>T10</v>
          </cell>
          <cell r="C1120" t="str">
            <v>200206300329925</v>
          </cell>
          <cell r="D1120" t="str">
            <v>0329925</v>
          </cell>
          <cell r="E1120" t="str">
            <v>ジーアールピー産業株式会社　　　　　　　　　　　</v>
          </cell>
          <cell r="F1120" t="str">
            <v>4561107</v>
          </cell>
          <cell r="G1120">
            <v>12166418</v>
          </cell>
          <cell r="H1120">
            <v>12166469</v>
          </cell>
          <cell r="I1120">
            <v>7430104</v>
          </cell>
          <cell r="J1120">
            <v>0</v>
          </cell>
          <cell r="K1120">
            <v>4736365</v>
          </cell>
          <cell r="L1120" t="str">
            <v>20020630</v>
          </cell>
          <cell r="M1120" t="str">
            <v>20021125</v>
          </cell>
        </row>
        <row r="1121">
          <cell r="A1121" t="str">
            <v>E</v>
          </cell>
          <cell r="B1121" t="str">
            <v>T10</v>
          </cell>
          <cell r="C1121" t="str">
            <v>200206300329925T</v>
          </cell>
          <cell r="D1121" t="str">
            <v>0329925</v>
          </cell>
          <cell r="E1121" t="str">
            <v>ジーアールピー産業株式会社　　　　　　　　　　　</v>
          </cell>
          <cell r="F1121" t="str">
            <v>4999999192293</v>
          </cell>
          <cell r="G1121">
            <v>104</v>
          </cell>
          <cell r="L1121" t="str">
            <v>20020630</v>
          </cell>
          <cell r="M1121" t="str">
            <v>20021125</v>
          </cell>
        </row>
        <row r="1122">
          <cell r="A1122" t="str">
            <v>E</v>
          </cell>
          <cell r="B1122" t="str">
            <v>T11</v>
          </cell>
          <cell r="C1122" t="str">
            <v>200201312391503</v>
          </cell>
          <cell r="D1122" t="str">
            <v>2391503</v>
          </cell>
          <cell r="E1122" t="str">
            <v>日商岩井プラスチック株式会社　　　　　　　　　　</v>
          </cell>
          <cell r="F1122" t="str">
            <v>4538973</v>
          </cell>
          <cell r="G1122">
            <v>242865</v>
          </cell>
          <cell r="H1122">
            <v>242865</v>
          </cell>
          <cell r="I1122">
            <v>242865</v>
          </cell>
          <cell r="J1122">
            <v>0</v>
          </cell>
          <cell r="K1122">
            <v>0</v>
          </cell>
          <cell r="L1122" t="str">
            <v>20020131</v>
          </cell>
          <cell r="M1122" t="str">
            <v>20020715</v>
          </cell>
        </row>
        <row r="1123">
          <cell r="A1123" t="str">
            <v>E</v>
          </cell>
          <cell r="B1123" t="str">
            <v>T11</v>
          </cell>
          <cell r="C1123" t="str">
            <v>200202102391503</v>
          </cell>
          <cell r="D1123" t="str">
            <v>2391503</v>
          </cell>
          <cell r="E1123" t="str">
            <v>日商岩井プラスチック株式会社　　　　　　　　　　</v>
          </cell>
          <cell r="F1123" t="str">
            <v>4539130</v>
          </cell>
          <cell r="G1123">
            <v>912544</v>
          </cell>
          <cell r="H1123">
            <v>912545</v>
          </cell>
          <cell r="I1123">
            <v>702566</v>
          </cell>
          <cell r="J1123">
            <v>0</v>
          </cell>
          <cell r="K1123">
            <v>209979</v>
          </cell>
          <cell r="L1123" t="str">
            <v>20020210</v>
          </cell>
          <cell r="M1123" t="str">
            <v>20020715</v>
          </cell>
        </row>
        <row r="1124">
          <cell r="A1124" t="str">
            <v>E</v>
          </cell>
          <cell r="B1124" t="str">
            <v>T11</v>
          </cell>
          <cell r="C1124" t="str">
            <v>200202202391503</v>
          </cell>
          <cell r="D1124" t="str">
            <v>2391503</v>
          </cell>
          <cell r="E1124" t="str">
            <v>日商岩井プラスチック株式会社　　　　　　　　　　</v>
          </cell>
          <cell r="F1124" t="str">
            <v>4540448</v>
          </cell>
          <cell r="G1124">
            <v>1709610</v>
          </cell>
          <cell r="H1124">
            <v>1709611</v>
          </cell>
          <cell r="I1124">
            <v>1709611</v>
          </cell>
          <cell r="J1124">
            <v>0</v>
          </cell>
          <cell r="K1124">
            <v>0</v>
          </cell>
          <cell r="L1124" t="str">
            <v>20020220</v>
          </cell>
          <cell r="M1124" t="str">
            <v>20020715</v>
          </cell>
        </row>
        <row r="1125">
          <cell r="A1125" t="str">
            <v>E</v>
          </cell>
          <cell r="B1125" t="str">
            <v>T11</v>
          </cell>
          <cell r="C1125" t="str">
            <v>200202282391503</v>
          </cell>
          <cell r="D1125" t="str">
            <v>2391503</v>
          </cell>
          <cell r="E1125" t="str">
            <v>日商岩井プラスチック株式会社　　　　　　　　　　</v>
          </cell>
          <cell r="F1125" t="str">
            <v>4543563</v>
          </cell>
          <cell r="G1125">
            <v>15319</v>
          </cell>
          <cell r="H1125">
            <v>15320</v>
          </cell>
          <cell r="I1125">
            <v>15320</v>
          </cell>
          <cell r="J1125">
            <v>0</v>
          </cell>
          <cell r="K1125">
            <v>0</v>
          </cell>
          <cell r="L1125" t="str">
            <v>20020228</v>
          </cell>
          <cell r="M1125" t="str">
            <v>20020815</v>
          </cell>
        </row>
        <row r="1126">
          <cell r="A1126" t="str">
            <v>E</v>
          </cell>
          <cell r="B1126" t="str">
            <v>T11</v>
          </cell>
          <cell r="C1126" t="str">
            <v>200202282391503T</v>
          </cell>
          <cell r="D1126" t="str">
            <v>2391503</v>
          </cell>
          <cell r="E1126" t="str">
            <v>日商岩井プラスチック株式会社　　　　　　　　　　</v>
          </cell>
          <cell r="F1126" t="str">
            <v>4999999187979</v>
          </cell>
          <cell r="G1126">
            <v>3</v>
          </cell>
          <cell r="L1126" t="str">
            <v>20020228</v>
          </cell>
          <cell r="M1126" t="str">
            <v>20020815</v>
          </cell>
        </row>
        <row r="1127">
          <cell r="A1127" t="str">
            <v>E</v>
          </cell>
          <cell r="B1127" t="str">
            <v>T11</v>
          </cell>
          <cell r="C1127" t="str">
            <v>200203102391503</v>
          </cell>
          <cell r="D1127" t="str">
            <v>2391503</v>
          </cell>
          <cell r="E1127" t="str">
            <v>日商岩井プラスチック株式会社　　　　　　　　　　</v>
          </cell>
          <cell r="F1127" t="str">
            <v>4543701</v>
          </cell>
          <cell r="G1127">
            <v>827231</v>
          </cell>
          <cell r="H1127">
            <v>827231</v>
          </cell>
          <cell r="I1127">
            <v>827231</v>
          </cell>
          <cell r="J1127">
            <v>0</v>
          </cell>
          <cell r="K1127">
            <v>0</v>
          </cell>
          <cell r="L1127" t="str">
            <v>20020310</v>
          </cell>
          <cell r="M1127" t="str">
            <v>20020815</v>
          </cell>
        </row>
        <row r="1128">
          <cell r="A1128" t="str">
            <v>E</v>
          </cell>
          <cell r="B1128" t="str">
            <v>T11</v>
          </cell>
          <cell r="C1128" t="str">
            <v>200203202391503</v>
          </cell>
          <cell r="D1128" t="str">
            <v>2391503</v>
          </cell>
          <cell r="E1128" t="str">
            <v>日商岩井プラスチック株式会社　　　　　　　　　　</v>
          </cell>
          <cell r="F1128" t="str">
            <v>4546158</v>
          </cell>
          <cell r="G1128">
            <v>2912250</v>
          </cell>
          <cell r="H1128">
            <v>2912255</v>
          </cell>
          <cell r="I1128">
            <v>2702276</v>
          </cell>
          <cell r="J1128">
            <v>0</v>
          </cell>
          <cell r="K1128">
            <v>209979</v>
          </cell>
          <cell r="L1128" t="str">
            <v>20020320</v>
          </cell>
          <cell r="M1128" t="str">
            <v>20020815</v>
          </cell>
        </row>
        <row r="1129">
          <cell r="A1129" t="str">
            <v>E</v>
          </cell>
          <cell r="B1129" t="str">
            <v>T11</v>
          </cell>
          <cell r="C1129" t="str">
            <v>200203312391503</v>
          </cell>
          <cell r="D1129" t="str">
            <v>2391503</v>
          </cell>
          <cell r="E1129" t="str">
            <v>日商岩井プラスチック株式会社　　　　　　　　　　</v>
          </cell>
          <cell r="F1129" t="str">
            <v>4547856</v>
          </cell>
          <cell r="G1129">
            <v>802835</v>
          </cell>
          <cell r="H1129">
            <v>802836</v>
          </cell>
          <cell r="I1129">
            <v>802836</v>
          </cell>
          <cell r="J1129">
            <v>0</v>
          </cell>
          <cell r="K1129">
            <v>0</v>
          </cell>
          <cell r="L1129" t="str">
            <v>20020331</v>
          </cell>
          <cell r="M1129" t="str">
            <v>20020917</v>
          </cell>
        </row>
        <row r="1130">
          <cell r="A1130" t="str">
            <v>E</v>
          </cell>
          <cell r="B1130" t="str">
            <v>T11</v>
          </cell>
          <cell r="C1130" t="str">
            <v>200203312391503T</v>
          </cell>
          <cell r="D1130" t="str">
            <v>2391503</v>
          </cell>
          <cell r="E1130" t="str">
            <v>日商岩井プラスチック株式会社　　　　　　　　　　</v>
          </cell>
          <cell r="F1130" t="str">
            <v>4999999189099</v>
          </cell>
          <cell r="G1130">
            <v>3</v>
          </cell>
          <cell r="L1130" t="str">
            <v>20020331</v>
          </cell>
          <cell r="M1130" t="str">
            <v>20020917</v>
          </cell>
        </row>
        <row r="1131">
          <cell r="A1131" t="str">
            <v>E</v>
          </cell>
          <cell r="B1131" t="str">
            <v>T11</v>
          </cell>
          <cell r="C1131" t="str">
            <v>200204102391503</v>
          </cell>
          <cell r="D1131" t="str">
            <v>2391503</v>
          </cell>
          <cell r="E1131" t="str">
            <v>日商岩井プラスチック株式会社　　　　　　　　　　</v>
          </cell>
          <cell r="F1131" t="str">
            <v>4548277</v>
          </cell>
          <cell r="G1131">
            <v>1082224</v>
          </cell>
          <cell r="H1131">
            <v>1082226</v>
          </cell>
          <cell r="I1131">
            <v>746260</v>
          </cell>
          <cell r="J1131">
            <v>0</v>
          </cell>
          <cell r="K1131">
            <v>335966</v>
          </cell>
          <cell r="L1131" t="str">
            <v>20020410</v>
          </cell>
          <cell r="M1131" t="str">
            <v>20020917</v>
          </cell>
        </row>
        <row r="1132">
          <cell r="A1132" t="str">
            <v>E</v>
          </cell>
          <cell r="B1132" t="str">
            <v>T11</v>
          </cell>
          <cell r="C1132" t="str">
            <v>200204202391503</v>
          </cell>
          <cell r="D1132" t="str">
            <v>2391503</v>
          </cell>
          <cell r="E1132" t="str">
            <v>日商岩井プラスチック株式会社　　　　　　　　　　</v>
          </cell>
          <cell r="F1132" t="str">
            <v>4549606</v>
          </cell>
          <cell r="G1132">
            <v>1545900</v>
          </cell>
          <cell r="H1132">
            <v>1545901</v>
          </cell>
          <cell r="I1132">
            <v>1545901</v>
          </cell>
          <cell r="J1132">
            <v>0</v>
          </cell>
          <cell r="K1132">
            <v>0</v>
          </cell>
          <cell r="L1132" t="str">
            <v>20020420</v>
          </cell>
          <cell r="M1132" t="str">
            <v>20020917</v>
          </cell>
        </row>
        <row r="1133">
          <cell r="A1133" t="str">
            <v>E</v>
          </cell>
          <cell r="B1133" t="str">
            <v>T11</v>
          </cell>
          <cell r="C1133" t="str">
            <v>200204202391503T</v>
          </cell>
          <cell r="D1133" t="str">
            <v>2391503</v>
          </cell>
          <cell r="E1133" t="str">
            <v>日商岩井プラスチック株式会社　　　　　　　　　　</v>
          </cell>
          <cell r="F1133" t="str">
            <v>4999999189184</v>
          </cell>
          <cell r="G1133">
            <v>2</v>
          </cell>
          <cell r="L1133" t="str">
            <v>20020420</v>
          </cell>
          <cell r="M1133" t="str">
            <v>20020917</v>
          </cell>
        </row>
        <row r="1134">
          <cell r="A1134" t="str">
            <v>E</v>
          </cell>
          <cell r="B1134" t="str">
            <v>T11</v>
          </cell>
          <cell r="C1134" t="str">
            <v>200204302391503</v>
          </cell>
          <cell r="D1134" t="str">
            <v>2391503</v>
          </cell>
          <cell r="E1134" t="str">
            <v>日商岩井プラスチック株式会社　　　　　　　　　　</v>
          </cell>
          <cell r="F1134" t="str">
            <v>4552592</v>
          </cell>
          <cell r="G1134">
            <v>497119</v>
          </cell>
          <cell r="H1134">
            <v>497120</v>
          </cell>
          <cell r="I1134">
            <v>497120</v>
          </cell>
          <cell r="J1134">
            <v>0</v>
          </cell>
          <cell r="K1134">
            <v>0</v>
          </cell>
          <cell r="L1134" t="str">
            <v>20020430</v>
          </cell>
          <cell r="M1134" t="str">
            <v>20021015</v>
          </cell>
        </row>
        <row r="1135">
          <cell r="A1135" t="str">
            <v>E</v>
          </cell>
          <cell r="B1135" t="str">
            <v>T11</v>
          </cell>
          <cell r="C1135" t="str">
            <v>200204302391503T</v>
          </cell>
          <cell r="D1135" t="str">
            <v>2391503</v>
          </cell>
          <cell r="E1135" t="str">
            <v>日商岩井プラスチック株式会社　　　　　　　　　　</v>
          </cell>
          <cell r="F1135" t="str">
            <v>4999999190193</v>
          </cell>
          <cell r="G1135">
            <v>3</v>
          </cell>
          <cell r="L1135" t="str">
            <v>20020430</v>
          </cell>
          <cell r="M1135" t="str">
            <v>20021015</v>
          </cell>
        </row>
        <row r="1136">
          <cell r="A1136" t="str">
            <v>E</v>
          </cell>
          <cell r="B1136" t="str">
            <v>T11</v>
          </cell>
          <cell r="C1136" t="str">
            <v>200205102391503</v>
          </cell>
          <cell r="D1136" t="str">
            <v>2391503</v>
          </cell>
          <cell r="E1136" t="str">
            <v>日商岩井プラスチック株式会社　　　　　　　　　　</v>
          </cell>
          <cell r="F1136" t="str">
            <v>4553625</v>
          </cell>
          <cell r="G1136">
            <v>951488</v>
          </cell>
          <cell r="H1136">
            <v>951490</v>
          </cell>
          <cell r="I1136">
            <v>741511</v>
          </cell>
          <cell r="J1136">
            <v>0</v>
          </cell>
          <cell r="K1136">
            <v>209979</v>
          </cell>
          <cell r="L1136" t="str">
            <v>20020510</v>
          </cell>
          <cell r="M1136" t="str">
            <v>20021015</v>
          </cell>
        </row>
        <row r="1137">
          <cell r="A1137" t="str">
            <v>E</v>
          </cell>
          <cell r="B1137" t="str">
            <v>T11</v>
          </cell>
          <cell r="C1137" t="str">
            <v>200205202391503</v>
          </cell>
          <cell r="D1137" t="str">
            <v>2391503</v>
          </cell>
          <cell r="E1137" t="str">
            <v>日商岩井プラスチック株式会社　　　　　　　　　　</v>
          </cell>
          <cell r="F1137" t="str">
            <v>4553811</v>
          </cell>
          <cell r="G1137">
            <v>932842</v>
          </cell>
          <cell r="H1137">
            <v>932843</v>
          </cell>
          <cell r="I1137">
            <v>428893</v>
          </cell>
          <cell r="J1137">
            <v>0</v>
          </cell>
          <cell r="K1137">
            <v>503950</v>
          </cell>
          <cell r="L1137" t="str">
            <v>20020520</v>
          </cell>
          <cell r="M1137" t="str">
            <v>20021015</v>
          </cell>
        </row>
        <row r="1138">
          <cell r="A1138" t="str">
            <v>E</v>
          </cell>
          <cell r="B1138" t="str">
            <v>T11</v>
          </cell>
          <cell r="C1138" t="str">
            <v>200205312391503</v>
          </cell>
          <cell r="D1138" t="str">
            <v>2391503</v>
          </cell>
          <cell r="E1138" t="str">
            <v>日商岩井プラスチック株式会社　　　　　　　　　　</v>
          </cell>
          <cell r="F1138" t="str">
            <v>4556828</v>
          </cell>
          <cell r="G1138">
            <v>896541</v>
          </cell>
          <cell r="H1138">
            <v>896544</v>
          </cell>
          <cell r="I1138">
            <v>476586</v>
          </cell>
          <cell r="J1138">
            <v>0</v>
          </cell>
          <cell r="K1138">
            <v>419958</v>
          </cell>
          <cell r="L1138" t="str">
            <v>20020531</v>
          </cell>
          <cell r="M1138" t="str">
            <v>20021115</v>
          </cell>
        </row>
        <row r="1139">
          <cell r="A1139" t="str">
            <v>E</v>
          </cell>
          <cell r="B1139" t="str">
            <v>T11</v>
          </cell>
          <cell r="C1139" t="str">
            <v>200205312391503T</v>
          </cell>
          <cell r="D1139" t="str">
            <v>2391503</v>
          </cell>
          <cell r="E1139" t="str">
            <v>日商岩井プラスチック株式会社　　　　　　　　　　</v>
          </cell>
          <cell r="F1139" t="str">
            <v>4999999191304</v>
          </cell>
          <cell r="G1139">
            <v>3</v>
          </cell>
          <cell r="L1139" t="str">
            <v>20020531</v>
          </cell>
          <cell r="M1139" t="str">
            <v>20021115</v>
          </cell>
        </row>
        <row r="1140">
          <cell r="A1140" t="str">
            <v>E</v>
          </cell>
          <cell r="B1140" t="str">
            <v>T11</v>
          </cell>
          <cell r="C1140" t="str">
            <v>200206102391503</v>
          </cell>
          <cell r="D1140" t="str">
            <v>2391503</v>
          </cell>
          <cell r="E1140" t="str">
            <v>日商岩井プラスチック株式会社　　　　　　　　　　</v>
          </cell>
          <cell r="F1140" t="str">
            <v>4556956</v>
          </cell>
          <cell r="G1140">
            <v>773108</v>
          </cell>
          <cell r="H1140">
            <v>773109</v>
          </cell>
          <cell r="I1140">
            <v>773109</v>
          </cell>
          <cell r="J1140">
            <v>0</v>
          </cell>
          <cell r="K1140">
            <v>0</v>
          </cell>
          <cell r="L1140" t="str">
            <v>20020610</v>
          </cell>
          <cell r="M1140" t="str">
            <v>20021115</v>
          </cell>
        </row>
        <row r="1141">
          <cell r="A1141" t="str">
            <v>E</v>
          </cell>
          <cell r="B1141" t="str">
            <v>T11</v>
          </cell>
          <cell r="C1141" t="str">
            <v>200206202391503</v>
          </cell>
          <cell r="D1141" t="str">
            <v>2391503</v>
          </cell>
          <cell r="E1141" t="str">
            <v>日商岩井プラスチック株式会社　　　　　　　　　　</v>
          </cell>
          <cell r="F1141" t="str">
            <v>4559356</v>
          </cell>
          <cell r="G1141">
            <v>1189548</v>
          </cell>
          <cell r="H1141">
            <v>1189553</v>
          </cell>
          <cell r="I1141">
            <v>1189553</v>
          </cell>
          <cell r="J1141">
            <v>0</v>
          </cell>
          <cell r="K1141">
            <v>0</v>
          </cell>
          <cell r="L1141" t="str">
            <v>20020620</v>
          </cell>
          <cell r="M1141" t="str">
            <v>20021115</v>
          </cell>
        </row>
        <row r="1142">
          <cell r="A1142" t="str">
            <v>E</v>
          </cell>
          <cell r="B1142" t="str">
            <v>T11</v>
          </cell>
          <cell r="C1142" t="str">
            <v>200206202391503T</v>
          </cell>
          <cell r="D1142" t="str">
            <v>2391503</v>
          </cell>
          <cell r="E1142" t="str">
            <v>日商岩井プラスチック株式会社　　　　　　　　　　</v>
          </cell>
          <cell r="F1142" t="str">
            <v>4999999191403</v>
          </cell>
          <cell r="G1142">
            <v>1</v>
          </cell>
          <cell r="L1142" t="str">
            <v>20020620</v>
          </cell>
          <cell r="M1142" t="str">
            <v>20021115</v>
          </cell>
        </row>
        <row r="1143">
          <cell r="A1143" t="str">
            <v>E</v>
          </cell>
          <cell r="B1143" t="str">
            <v>T11</v>
          </cell>
          <cell r="C1143" t="str">
            <v>200206302391503</v>
          </cell>
          <cell r="D1143" t="str">
            <v>2391503</v>
          </cell>
          <cell r="E1143" t="str">
            <v>日商岩井プラスチック株式会社　　　　　　　　　　</v>
          </cell>
          <cell r="F1143" t="str">
            <v>4561188</v>
          </cell>
          <cell r="G1143">
            <v>234652</v>
          </cell>
          <cell r="H1143">
            <v>234653</v>
          </cell>
          <cell r="I1143">
            <v>24674</v>
          </cell>
          <cell r="J1143">
            <v>0</v>
          </cell>
          <cell r="K1143">
            <v>209979</v>
          </cell>
          <cell r="L1143" t="str">
            <v>20020630</v>
          </cell>
          <cell r="M1143" t="str">
            <v>0</v>
          </cell>
        </row>
        <row r="1144">
          <cell r="A1144" t="str">
            <v>E</v>
          </cell>
          <cell r="B1144" t="str">
            <v>T11</v>
          </cell>
          <cell r="C1144" t="str">
            <v>200206302391503T</v>
          </cell>
          <cell r="D1144" t="str">
            <v>2391503</v>
          </cell>
          <cell r="E1144" t="str">
            <v>日商岩井プラスチック株式会社　　　　　　　　　　</v>
          </cell>
          <cell r="F1144" t="str">
            <v>4999999192361</v>
          </cell>
          <cell r="G1144">
            <v>2</v>
          </cell>
          <cell r="L1144" t="str">
            <v>20020630</v>
          </cell>
          <cell r="M1144" t="str">
            <v>0</v>
          </cell>
        </row>
        <row r="1145">
          <cell r="A1145" t="str">
            <v>E</v>
          </cell>
          <cell r="B1145" t="str">
            <v>T12</v>
          </cell>
          <cell r="C1145" t="str">
            <v>200204200329950</v>
          </cell>
          <cell r="D1145" t="str">
            <v>0329950</v>
          </cell>
          <cell r="E1145" t="str">
            <v>ジーアールピー産業株式会社　　　　　　　　　　　</v>
          </cell>
          <cell r="F1145" t="str">
            <v>4549530</v>
          </cell>
          <cell r="G1145">
            <v>444981</v>
          </cell>
          <cell r="H1145">
            <v>444982</v>
          </cell>
          <cell r="I1145">
            <v>444982</v>
          </cell>
          <cell r="J1145">
            <v>0</v>
          </cell>
          <cell r="K1145">
            <v>0</v>
          </cell>
          <cell r="L1145" t="str">
            <v>20020420</v>
          </cell>
          <cell r="M1145" t="str">
            <v>20020925</v>
          </cell>
        </row>
        <row r="1146">
          <cell r="A1146" t="str">
            <v>E</v>
          </cell>
          <cell r="B1146" t="str">
            <v>T12</v>
          </cell>
          <cell r="C1146" t="str">
            <v>200205100329950</v>
          </cell>
          <cell r="D1146" t="str">
            <v>0329950</v>
          </cell>
          <cell r="E1146" t="str">
            <v>ジーアールピー産業株式会社　　　　　　　　　　　</v>
          </cell>
          <cell r="F1146" t="str">
            <v>4552866</v>
          </cell>
          <cell r="G1146">
            <v>148497</v>
          </cell>
          <cell r="H1146">
            <v>148497</v>
          </cell>
          <cell r="I1146">
            <v>148497</v>
          </cell>
          <cell r="J1146">
            <v>0</v>
          </cell>
          <cell r="K1146">
            <v>0</v>
          </cell>
          <cell r="L1146" t="str">
            <v>20020510</v>
          </cell>
          <cell r="M1146" t="str">
            <v>20021025</v>
          </cell>
        </row>
        <row r="1147">
          <cell r="A1147" t="str">
            <v>E</v>
          </cell>
          <cell r="B1147" t="str">
            <v>T12</v>
          </cell>
          <cell r="C1147" t="str">
            <v>200205310329950</v>
          </cell>
          <cell r="D1147" t="str">
            <v>0329950</v>
          </cell>
          <cell r="E1147" t="str">
            <v>ジーアールピー産業株式会社　　　　　　　　　　　</v>
          </cell>
          <cell r="F1147" t="str">
            <v>4556743</v>
          </cell>
          <cell r="G1147">
            <v>441239</v>
          </cell>
          <cell r="H1147">
            <v>441239</v>
          </cell>
          <cell r="I1147">
            <v>441239</v>
          </cell>
          <cell r="J1147">
            <v>0</v>
          </cell>
          <cell r="K1147">
            <v>0</v>
          </cell>
          <cell r="L1147" t="str">
            <v>20020531</v>
          </cell>
          <cell r="M1147" t="str">
            <v>20021025</v>
          </cell>
        </row>
        <row r="1148">
          <cell r="A1148" t="str">
            <v>C</v>
          </cell>
          <cell r="B1148" t="str">
            <v>T17</v>
          </cell>
          <cell r="C1148" t="str">
            <v>200204102408501</v>
          </cell>
          <cell r="D1148" t="str">
            <v>2408501</v>
          </cell>
          <cell r="E1148" t="str">
            <v>東洋アルミニウム株式会社　　　　　　　　　　　　</v>
          </cell>
          <cell r="F1148" t="str">
            <v>4548278</v>
          </cell>
          <cell r="G1148">
            <v>6262199</v>
          </cell>
          <cell r="L1148" t="str">
            <v>20020410</v>
          </cell>
          <cell r="M1148" t="str">
            <v>20020830</v>
          </cell>
        </row>
        <row r="1149">
          <cell r="A1149" t="str">
            <v>C</v>
          </cell>
          <cell r="B1149" t="str">
            <v>T17</v>
          </cell>
          <cell r="C1149" t="str">
            <v>200204202408501</v>
          </cell>
          <cell r="D1149" t="str">
            <v>2408501</v>
          </cell>
          <cell r="E1149" t="str">
            <v>東洋アルミニウム株式会社　　　　　　　　　　　　</v>
          </cell>
          <cell r="F1149" t="str">
            <v>4549607</v>
          </cell>
          <cell r="G1149">
            <v>451500</v>
          </cell>
          <cell r="L1149" t="str">
            <v>20020420</v>
          </cell>
          <cell r="M1149" t="str">
            <v>20020830</v>
          </cell>
        </row>
        <row r="1150">
          <cell r="A1150" t="str">
            <v>C</v>
          </cell>
          <cell r="B1150" t="str">
            <v>T17</v>
          </cell>
          <cell r="C1150" t="str">
            <v>200205102408501</v>
          </cell>
          <cell r="D1150" t="str">
            <v>2408501</v>
          </cell>
          <cell r="E1150" t="str">
            <v>東洋アルミニウム株式会社　　　　　　　　　　　　</v>
          </cell>
          <cell r="F1150" t="str">
            <v>4553627</v>
          </cell>
          <cell r="G1150">
            <v>8064000</v>
          </cell>
          <cell r="L1150" t="str">
            <v>20020510</v>
          </cell>
          <cell r="M1150" t="str">
            <v>20020930</v>
          </cell>
        </row>
        <row r="1151">
          <cell r="A1151" t="str">
            <v>C</v>
          </cell>
          <cell r="B1151" t="str">
            <v>T17</v>
          </cell>
          <cell r="C1151" t="str">
            <v>200205312408501</v>
          </cell>
          <cell r="D1151" t="str">
            <v>2408501</v>
          </cell>
          <cell r="E1151" t="str">
            <v>東洋アルミニウム株式会社　　　　　　　　　　　　</v>
          </cell>
          <cell r="F1151" t="str">
            <v>4556829</v>
          </cell>
          <cell r="G1151">
            <v>147000</v>
          </cell>
          <cell r="L1151" t="str">
            <v>20020531</v>
          </cell>
          <cell r="M1151" t="str">
            <v>20020930</v>
          </cell>
        </row>
        <row r="1152">
          <cell r="A1152" t="str">
            <v>E</v>
          </cell>
          <cell r="B1152" t="str">
            <v>T17</v>
          </cell>
          <cell r="C1152" t="str">
            <v>200206202408501</v>
          </cell>
          <cell r="D1152" t="str">
            <v>2408501</v>
          </cell>
          <cell r="E1152" t="str">
            <v>東洋アルミニウム株式会社　　　　　　　　　　　　</v>
          </cell>
          <cell r="F1152" t="str">
            <v>4559358</v>
          </cell>
          <cell r="G1152">
            <v>8064000</v>
          </cell>
          <cell r="L1152" t="str">
            <v>20020620</v>
          </cell>
          <cell r="M1152" t="str">
            <v>20021031</v>
          </cell>
        </row>
        <row r="1153">
          <cell r="A1153" t="str">
            <v>E</v>
          </cell>
          <cell r="B1153" t="str">
            <v>T17</v>
          </cell>
          <cell r="C1153" t="str">
            <v>200206302408501</v>
          </cell>
          <cell r="D1153" t="str">
            <v>2408501</v>
          </cell>
          <cell r="E1153" t="str">
            <v>東洋アルミニウム株式会社　　　　　　　　　　　　</v>
          </cell>
          <cell r="F1153" t="str">
            <v>4561190</v>
          </cell>
          <cell r="G1153">
            <v>110250</v>
          </cell>
          <cell r="L1153" t="str">
            <v>20020630</v>
          </cell>
          <cell r="M1153" t="str">
            <v>20021031</v>
          </cell>
        </row>
        <row r="1154">
          <cell r="A1154" t="str">
            <v>E</v>
          </cell>
          <cell r="B1154" t="str">
            <v>T18</v>
          </cell>
          <cell r="C1154" t="str">
            <v>200202100329916</v>
          </cell>
          <cell r="D1154" t="str">
            <v>0329916</v>
          </cell>
          <cell r="E1154" t="str">
            <v>ジーアールピー産業株式会社　　　　　　　　　　　</v>
          </cell>
          <cell r="F1154" t="str">
            <v>4539022</v>
          </cell>
          <cell r="G1154">
            <v>1604400</v>
          </cell>
          <cell r="H1154">
            <v>1604400</v>
          </cell>
          <cell r="I1154">
            <v>1604400</v>
          </cell>
          <cell r="J1154">
            <v>0</v>
          </cell>
          <cell r="K1154">
            <v>0</v>
          </cell>
          <cell r="L1154" t="str">
            <v>20020210</v>
          </cell>
          <cell r="M1154" t="str">
            <v>20020725</v>
          </cell>
        </row>
        <row r="1155">
          <cell r="A1155" t="str">
            <v>E</v>
          </cell>
          <cell r="B1155" t="str">
            <v>T18</v>
          </cell>
          <cell r="C1155" t="str">
            <v>200202200329916</v>
          </cell>
          <cell r="D1155" t="str">
            <v>0329916</v>
          </cell>
          <cell r="E1155" t="str">
            <v>ジーアールピー産業株式会社　　　　　　　　　　　</v>
          </cell>
          <cell r="F1155" t="str">
            <v>4540339</v>
          </cell>
          <cell r="G1155">
            <v>2462250</v>
          </cell>
          <cell r="H1155">
            <v>2462250</v>
          </cell>
          <cell r="I1155">
            <v>2462250</v>
          </cell>
          <cell r="J1155">
            <v>0</v>
          </cell>
          <cell r="K1155">
            <v>0</v>
          </cell>
          <cell r="L1155" t="str">
            <v>20020220</v>
          </cell>
          <cell r="M1155" t="str">
            <v>20020725</v>
          </cell>
        </row>
        <row r="1156">
          <cell r="A1156" t="str">
            <v>E</v>
          </cell>
          <cell r="B1156" t="str">
            <v>T18</v>
          </cell>
          <cell r="C1156" t="str">
            <v>200202280329916</v>
          </cell>
          <cell r="D1156" t="str">
            <v>0329916</v>
          </cell>
          <cell r="E1156" t="str">
            <v>ジーアールピー産業株式会社　　　　　　　　　　　</v>
          </cell>
          <cell r="F1156" t="str">
            <v>4543453</v>
          </cell>
          <cell r="G1156">
            <v>1576050</v>
          </cell>
          <cell r="H1156">
            <v>1576050</v>
          </cell>
          <cell r="I1156">
            <v>1576050</v>
          </cell>
          <cell r="J1156">
            <v>0</v>
          </cell>
          <cell r="K1156">
            <v>0</v>
          </cell>
          <cell r="L1156" t="str">
            <v>20020228</v>
          </cell>
          <cell r="M1156" t="str">
            <v>20020725</v>
          </cell>
        </row>
        <row r="1157">
          <cell r="A1157" t="str">
            <v>E</v>
          </cell>
          <cell r="B1157" t="str">
            <v>T18</v>
          </cell>
          <cell r="C1157" t="str">
            <v>200203100329916</v>
          </cell>
          <cell r="D1157" t="str">
            <v>0329916</v>
          </cell>
          <cell r="E1157" t="str">
            <v>ジーアールピー産業株式会社　　　　　　　　　　　</v>
          </cell>
          <cell r="F1157" t="str">
            <v>4543604</v>
          </cell>
          <cell r="G1157">
            <v>1751295</v>
          </cell>
          <cell r="H1157">
            <v>1751295</v>
          </cell>
          <cell r="I1157">
            <v>1751295</v>
          </cell>
          <cell r="J1157">
            <v>0</v>
          </cell>
          <cell r="K1157">
            <v>0</v>
          </cell>
          <cell r="L1157" t="str">
            <v>20020310</v>
          </cell>
          <cell r="M1157" t="str">
            <v>20020826</v>
          </cell>
        </row>
        <row r="1158">
          <cell r="A1158" t="str">
            <v>E</v>
          </cell>
          <cell r="B1158" t="str">
            <v>T18</v>
          </cell>
          <cell r="C1158" t="str">
            <v>200203200329916</v>
          </cell>
          <cell r="D1158" t="str">
            <v>0329916</v>
          </cell>
          <cell r="E1158" t="str">
            <v>ジーアールピー産業株式会社　　　　　　　　　　　</v>
          </cell>
          <cell r="F1158" t="str">
            <v>4545199</v>
          </cell>
          <cell r="G1158">
            <v>4096785</v>
          </cell>
          <cell r="H1158">
            <v>4096785</v>
          </cell>
          <cell r="I1158">
            <v>4096785</v>
          </cell>
          <cell r="J1158">
            <v>0</v>
          </cell>
          <cell r="K1158">
            <v>0</v>
          </cell>
          <cell r="L1158" t="str">
            <v>20020320</v>
          </cell>
          <cell r="M1158" t="str">
            <v>20020826</v>
          </cell>
        </row>
        <row r="1159">
          <cell r="A1159" t="str">
            <v>E</v>
          </cell>
          <cell r="B1159" t="str">
            <v>T18</v>
          </cell>
          <cell r="C1159" t="str">
            <v>200203310329916</v>
          </cell>
          <cell r="D1159" t="str">
            <v>0329916</v>
          </cell>
          <cell r="E1159" t="str">
            <v>ジーアールピー産業株式会社　　　　　　　　　　　</v>
          </cell>
          <cell r="F1159" t="str">
            <v>4547756</v>
          </cell>
          <cell r="G1159">
            <v>125370</v>
          </cell>
          <cell r="H1159">
            <v>125370</v>
          </cell>
          <cell r="I1159">
            <v>125370</v>
          </cell>
          <cell r="J1159">
            <v>0</v>
          </cell>
          <cell r="K1159">
            <v>0</v>
          </cell>
          <cell r="L1159" t="str">
            <v>20020331</v>
          </cell>
          <cell r="M1159" t="str">
            <v>20020826</v>
          </cell>
        </row>
        <row r="1160">
          <cell r="A1160" t="str">
            <v>E</v>
          </cell>
          <cell r="B1160" t="str">
            <v>T18</v>
          </cell>
          <cell r="C1160" t="str">
            <v>200204100329916</v>
          </cell>
          <cell r="D1160" t="str">
            <v>0329916</v>
          </cell>
          <cell r="E1160" t="str">
            <v>ジーアールピー産業株式会社　　　　　　　　　　　</v>
          </cell>
          <cell r="F1160" t="str">
            <v>4548182</v>
          </cell>
          <cell r="G1160">
            <v>2828385</v>
          </cell>
          <cell r="H1160">
            <v>2828385</v>
          </cell>
          <cell r="I1160">
            <v>2828385</v>
          </cell>
          <cell r="J1160">
            <v>0</v>
          </cell>
          <cell r="K1160">
            <v>0</v>
          </cell>
          <cell r="L1160" t="str">
            <v>20020410</v>
          </cell>
          <cell r="M1160" t="str">
            <v>20020925</v>
          </cell>
        </row>
        <row r="1161">
          <cell r="A1161" t="str">
            <v>E</v>
          </cell>
          <cell r="B1161" t="str">
            <v>T18</v>
          </cell>
          <cell r="C1161" t="str">
            <v>200204200329916</v>
          </cell>
          <cell r="D1161" t="str">
            <v>0329916</v>
          </cell>
          <cell r="E1161" t="str">
            <v>ジーアールピー産業株式会社　　　　　　　　　　　</v>
          </cell>
          <cell r="F1161" t="str">
            <v>4549513</v>
          </cell>
          <cell r="G1161">
            <v>1265145</v>
          </cell>
          <cell r="H1161">
            <v>1265145</v>
          </cell>
          <cell r="I1161">
            <v>1265145</v>
          </cell>
          <cell r="J1161">
            <v>0</v>
          </cell>
          <cell r="K1161">
            <v>0</v>
          </cell>
          <cell r="L1161" t="str">
            <v>20020420</v>
          </cell>
          <cell r="M1161" t="str">
            <v>20020925</v>
          </cell>
        </row>
        <row r="1162">
          <cell r="A1162" t="str">
            <v>E</v>
          </cell>
          <cell r="B1162" t="str">
            <v>T18</v>
          </cell>
          <cell r="C1162" t="str">
            <v>200204300329916</v>
          </cell>
          <cell r="D1162" t="str">
            <v>0329916</v>
          </cell>
          <cell r="E1162" t="str">
            <v>ジーアールピー産業株式会社　　　　　　　　　　　</v>
          </cell>
          <cell r="F1162" t="str">
            <v>4552507</v>
          </cell>
          <cell r="G1162">
            <v>368865</v>
          </cell>
          <cell r="H1162">
            <v>368865</v>
          </cell>
          <cell r="I1162">
            <v>368865</v>
          </cell>
          <cell r="J1162">
            <v>0</v>
          </cell>
          <cell r="K1162">
            <v>0</v>
          </cell>
          <cell r="L1162" t="str">
            <v>20020430</v>
          </cell>
          <cell r="M1162" t="str">
            <v>20020925</v>
          </cell>
        </row>
        <row r="1163">
          <cell r="A1163" t="str">
            <v>E</v>
          </cell>
          <cell r="B1163" t="str">
            <v>T18</v>
          </cell>
          <cell r="C1163" t="str">
            <v>200205100329916</v>
          </cell>
          <cell r="D1163" t="str">
            <v>0329916</v>
          </cell>
          <cell r="E1163" t="str">
            <v>ジーアールピー産業株式会社　　　　　　　　　　　</v>
          </cell>
          <cell r="F1163" t="str">
            <v>4552851</v>
          </cell>
          <cell r="G1163">
            <v>2432745</v>
          </cell>
          <cell r="H1163">
            <v>2432745</v>
          </cell>
          <cell r="I1163">
            <v>2432745</v>
          </cell>
          <cell r="J1163">
            <v>0</v>
          </cell>
          <cell r="K1163">
            <v>0</v>
          </cell>
          <cell r="L1163" t="str">
            <v>20020510</v>
          </cell>
          <cell r="M1163" t="str">
            <v>20021025</v>
          </cell>
        </row>
        <row r="1164">
          <cell r="A1164" t="str">
            <v>E</v>
          </cell>
          <cell r="B1164" t="str">
            <v>T18</v>
          </cell>
          <cell r="C1164" t="str">
            <v>200205200329916</v>
          </cell>
          <cell r="D1164" t="str">
            <v>0329916</v>
          </cell>
          <cell r="E1164" t="str">
            <v>ジーアールピー産業株式会社　　　　　　　　　　　</v>
          </cell>
          <cell r="F1164" t="str">
            <v>4553723</v>
          </cell>
          <cell r="G1164">
            <v>1647135</v>
          </cell>
          <cell r="H1164">
            <v>1647135</v>
          </cell>
          <cell r="I1164">
            <v>1647135</v>
          </cell>
          <cell r="J1164">
            <v>0</v>
          </cell>
          <cell r="K1164">
            <v>0</v>
          </cell>
          <cell r="L1164" t="str">
            <v>20020520</v>
          </cell>
          <cell r="M1164" t="str">
            <v>20021025</v>
          </cell>
        </row>
        <row r="1165">
          <cell r="A1165" t="str">
            <v>E</v>
          </cell>
          <cell r="B1165" t="str">
            <v>T18</v>
          </cell>
          <cell r="C1165" t="str">
            <v>200205310329916</v>
          </cell>
          <cell r="D1165" t="str">
            <v>0329916</v>
          </cell>
          <cell r="E1165" t="str">
            <v>ジーアールピー産業株式会社　　　　　　　　　　　</v>
          </cell>
          <cell r="F1165" t="str">
            <v>4556726</v>
          </cell>
          <cell r="G1165">
            <v>2177385</v>
          </cell>
          <cell r="H1165">
            <v>2177385</v>
          </cell>
          <cell r="I1165">
            <v>2177385</v>
          </cell>
          <cell r="J1165">
            <v>0</v>
          </cell>
          <cell r="K1165">
            <v>0</v>
          </cell>
          <cell r="L1165" t="str">
            <v>20020531</v>
          </cell>
          <cell r="M1165" t="str">
            <v>20021025</v>
          </cell>
        </row>
        <row r="1166">
          <cell r="A1166" t="str">
            <v>E</v>
          </cell>
          <cell r="B1166" t="str">
            <v>T18</v>
          </cell>
          <cell r="C1166" t="str">
            <v>200206100329916</v>
          </cell>
          <cell r="D1166" t="str">
            <v>0329916</v>
          </cell>
          <cell r="E1166" t="str">
            <v>ジーアールピー産業株式会社　　　　　　　　　　　</v>
          </cell>
          <cell r="F1166" t="str">
            <v>4556864</v>
          </cell>
          <cell r="G1166">
            <v>2646945</v>
          </cell>
          <cell r="H1166">
            <v>2646945</v>
          </cell>
          <cell r="I1166">
            <v>2646945</v>
          </cell>
          <cell r="J1166">
            <v>0</v>
          </cell>
          <cell r="K1166">
            <v>0</v>
          </cell>
          <cell r="L1166" t="str">
            <v>20020610</v>
          </cell>
          <cell r="M1166" t="str">
            <v>20021125</v>
          </cell>
        </row>
        <row r="1167">
          <cell r="A1167" t="str">
            <v>E</v>
          </cell>
          <cell r="B1167" t="str">
            <v>T18</v>
          </cell>
          <cell r="C1167" t="str">
            <v>200206200329916</v>
          </cell>
          <cell r="D1167" t="str">
            <v>0329916</v>
          </cell>
          <cell r="E1167" t="str">
            <v>ジーアールピー産業株式会社　　　　　　　　　　　</v>
          </cell>
          <cell r="F1167" t="str">
            <v>4558410</v>
          </cell>
          <cell r="G1167">
            <v>2052539</v>
          </cell>
          <cell r="H1167">
            <v>2052540</v>
          </cell>
          <cell r="I1167">
            <v>2052540</v>
          </cell>
          <cell r="J1167">
            <v>0</v>
          </cell>
          <cell r="K1167">
            <v>0</v>
          </cell>
          <cell r="L1167" t="str">
            <v>20020620</v>
          </cell>
          <cell r="M1167" t="str">
            <v>20021125</v>
          </cell>
        </row>
        <row r="1168">
          <cell r="A1168" t="str">
            <v>E</v>
          </cell>
          <cell r="B1168" t="str">
            <v>T18</v>
          </cell>
          <cell r="C1168" t="str">
            <v>200206300329916</v>
          </cell>
          <cell r="D1168" t="str">
            <v>0329916</v>
          </cell>
          <cell r="E1168" t="str">
            <v>ジーアールピー産業株式会社　　　　　　　　　　　</v>
          </cell>
          <cell r="F1168" t="str">
            <v>4561104</v>
          </cell>
          <cell r="G1168">
            <v>1471470</v>
          </cell>
          <cell r="H1168">
            <v>1471470</v>
          </cell>
          <cell r="I1168">
            <v>1471470</v>
          </cell>
          <cell r="J1168">
            <v>0</v>
          </cell>
          <cell r="K1168">
            <v>0</v>
          </cell>
          <cell r="L1168" t="str">
            <v>20020630</v>
          </cell>
          <cell r="M1168" t="str">
            <v>20021125</v>
          </cell>
        </row>
        <row r="1169">
          <cell r="A1169" t="str">
            <v>E</v>
          </cell>
          <cell r="B1169" t="str">
            <v>T18</v>
          </cell>
          <cell r="C1169" t="str">
            <v>200206300329916T</v>
          </cell>
          <cell r="D1169" t="str">
            <v>0329916</v>
          </cell>
          <cell r="E1169" t="str">
            <v>ジーアールピー産業株式会社　　　　　　　　　　　</v>
          </cell>
          <cell r="F1169" t="str">
            <v>4999999192291</v>
          </cell>
          <cell r="G1169">
            <v>1</v>
          </cell>
          <cell r="L1169" t="str">
            <v>20020630</v>
          </cell>
          <cell r="M1169" t="str">
            <v>20021125</v>
          </cell>
        </row>
        <row r="1170">
          <cell r="A1170" t="str">
            <v>E</v>
          </cell>
          <cell r="B1170" t="str">
            <v>T20</v>
          </cell>
          <cell r="C1170" t="str">
            <v>200206300467105</v>
          </cell>
          <cell r="D1170" t="str">
            <v>0467105</v>
          </cell>
          <cell r="E1170" t="str">
            <v>東海物産株式会社　　　　　　　　　　　　　　　　</v>
          </cell>
          <cell r="F1170" t="str">
            <v>4561129</v>
          </cell>
          <cell r="G1170">
            <v>189000</v>
          </cell>
          <cell r="H1170">
            <v>189000</v>
          </cell>
          <cell r="I1170">
            <v>189000</v>
          </cell>
          <cell r="J1170">
            <v>0</v>
          </cell>
          <cell r="K1170">
            <v>0</v>
          </cell>
          <cell r="L1170" t="str">
            <v>20020630</v>
          </cell>
          <cell r="M1170" t="str">
            <v>0</v>
          </cell>
        </row>
        <row r="1171">
          <cell r="A1171" t="str">
            <v>E</v>
          </cell>
          <cell r="B1171" t="str">
            <v>T23</v>
          </cell>
          <cell r="C1171" t="str">
            <v>200205310282404</v>
          </cell>
          <cell r="D1171" t="str">
            <v>0282404</v>
          </cell>
          <cell r="E1171" t="str">
            <v>株式会社サントレーディング　　　　　　　　　　　</v>
          </cell>
          <cell r="F1171" t="str">
            <v>4556712</v>
          </cell>
          <cell r="G1171">
            <v>11182</v>
          </cell>
          <cell r="H1171">
            <v>11183</v>
          </cell>
          <cell r="I1171">
            <v>11183</v>
          </cell>
          <cell r="J1171">
            <v>0</v>
          </cell>
          <cell r="K1171">
            <v>0</v>
          </cell>
          <cell r="L1171" t="str">
            <v>20020531</v>
          </cell>
          <cell r="M1171" t="str">
            <v>20020930</v>
          </cell>
        </row>
        <row r="1172">
          <cell r="A1172" t="str">
            <v>E</v>
          </cell>
          <cell r="B1172" t="str">
            <v>T23</v>
          </cell>
          <cell r="C1172" t="str">
            <v>200206100282404</v>
          </cell>
          <cell r="D1172" t="str">
            <v>0282404</v>
          </cell>
          <cell r="E1172" t="str">
            <v>株式会社サントレーディング　　　　　　　　　　　</v>
          </cell>
          <cell r="F1172" t="str">
            <v>4556851</v>
          </cell>
          <cell r="G1172">
            <v>11182</v>
          </cell>
          <cell r="H1172">
            <v>11183</v>
          </cell>
          <cell r="I1172">
            <v>11183</v>
          </cell>
          <cell r="J1172">
            <v>0</v>
          </cell>
          <cell r="K1172">
            <v>0</v>
          </cell>
          <cell r="L1172" t="str">
            <v>20020610</v>
          </cell>
          <cell r="M1172" t="str">
            <v>20021031</v>
          </cell>
        </row>
        <row r="1173">
          <cell r="A1173" t="str">
            <v>E</v>
          </cell>
          <cell r="B1173" t="str">
            <v>T25</v>
          </cell>
          <cell r="C1173" t="str">
            <v>200202280203602</v>
          </cell>
          <cell r="D1173" t="str">
            <v>0203602</v>
          </cell>
          <cell r="E1173" t="str">
            <v>楠本化成株式会社　　　　　　　　　　　　　　　　</v>
          </cell>
          <cell r="F1173" t="str">
            <v>4543434</v>
          </cell>
          <cell r="G1173">
            <v>2031918</v>
          </cell>
          <cell r="H1173">
            <v>2031922</v>
          </cell>
          <cell r="I1173">
            <v>2031922</v>
          </cell>
          <cell r="J1173">
            <v>0</v>
          </cell>
          <cell r="K1173">
            <v>0</v>
          </cell>
          <cell r="L1173" t="str">
            <v>20020228</v>
          </cell>
          <cell r="M1173" t="str">
            <v>20020722</v>
          </cell>
        </row>
        <row r="1174">
          <cell r="A1174" t="str">
            <v>E</v>
          </cell>
          <cell r="B1174" t="str">
            <v>T25</v>
          </cell>
          <cell r="C1174" t="str">
            <v>200202280203602T</v>
          </cell>
          <cell r="D1174" t="str">
            <v>0203602</v>
          </cell>
          <cell r="E1174" t="str">
            <v>楠本化成株式会社　　　　　　　　　　　　　　　　</v>
          </cell>
          <cell r="F1174" t="str">
            <v>4999999187974</v>
          </cell>
          <cell r="G1174">
            <v>8</v>
          </cell>
          <cell r="L1174" t="str">
            <v>20020228</v>
          </cell>
          <cell r="M1174" t="str">
            <v>20020722</v>
          </cell>
        </row>
        <row r="1175">
          <cell r="A1175" t="str">
            <v>E</v>
          </cell>
          <cell r="B1175" t="str">
            <v>T25</v>
          </cell>
          <cell r="C1175" t="str">
            <v>200203100203602</v>
          </cell>
          <cell r="D1175" t="str">
            <v>0203602</v>
          </cell>
          <cell r="E1175" t="str">
            <v>楠本化成株式会社　　　　　　　　　　　　　　　　</v>
          </cell>
          <cell r="F1175" t="str">
            <v>4543588</v>
          </cell>
          <cell r="G1175">
            <v>2846865</v>
          </cell>
          <cell r="H1175">
            <v>2846871</v>
          </cell>
          <cell r="I1175">
            <v>2846871</v>
          </cell>
          <cell r="J1175">
            <v>0</v>
          </cell>
          <cell r="K1175">
            <v>0</v>
          </cell>
          <cell r="L1175" t="str">
            <v>20020310</v>
          </cell>
          <cell r="M1175" t="str">
            <v>20020722</v>
          </cell>
        </row>
        <row r="1176">
          <cell r="A1176" t="str">
            <v>E</v>
          </cell>
          <cell r="B1176" t="str">
            <v>T25</v>
          </cell>
          <cell r="C1176" t="str">
            <v>200203200203602</v>
          </cell>
          <cell r="D1176" t="str">
            <v>0203602</v>
          </cell>
          <cell r="E1176" t="str">
            <v>楠本化成株式会社　　　　　　　　　　　　　　　　</v>
          </cell>
          <cell r="F1176" t="str">
            <v>4545057</v>
          </cell>
          <cell r="G1176">
            <v>2423759</v>
          </cell>
          <cell r="H1176">
            <v>2423765</v>
          </cell>
          <cell r="I1176">
            <v>2423765</v>
          </cell>
          <cell r="J1176">
            <v>0</v>
          </cell>
          <cell r="K1176">
            <v>0</v>
          </cell>
          <cell r="L1176" t="str">
            <v>20020320</v>
          </cell>
          <cell r="M1176" t="str">
            <v>20020722</v>
          </cell>
        </row>
        <row r="1177">
          <cell r="A1177" t="str">
            <v>E</v>
          </cell>
          <cell r="B1177" t="str">
            <v>T25</v>
          </cell>
          <cell r="C1177" t="str">
            <v>200203200203602T</v>
          </cell>
          <cell r="D1177" t="str">
            <v>0203602</v>
          </cell>
          <cell r="E1177" t="str">
            <v>楠本化成株式会社　　　　　　　　　　　　　　　　</v>
          </cell>
          <cell r="F1177" t="str">
            <v>4999999188076</v>
          </cell>
          <cell r="G1177">
            <v>-1</v>
          </cell>
          <cell r="L1177" t="str">
            <v>20020320</v>
          </cell>
          <cell r="M1177" t="str">
            <v>20020722</v>
          </cell>
        </row>
        <row r="1178">
          <cell r="A1178" t="str">
            <v>E</v>
          </cell>
          <cell r="B1178" t="str">
            <v>T25</v>
          </cell>
          <cell r="C1178" t="str">
            <v>200203310203602</v>
          </cell>
          <cell r="D1178" t="str">
            <v>0203602</v>
          </cell>
          <cell r="E1178" t="str">
            <v>楠本化成株式会社　　　　　　　　　　　　　　　　</v>
          </cell>
          <cell r="F1178" t="str">
            <v>4547737</v>
          </cell>
          <cell r="G1178">
            <v>1604120</v>
          </cell>
          <cell r="H1178">
            <v>1604123</v>
          </cell>
          <cell r="I1178">
            <v>1604123</v>
          </cell>
          <cell r="J1178">
            <v>0</v>
          </cell>
          <cell r="K1178">
            <v>0</v>
          </cell>
          <cell r="L1178" t="str">
            <v>20020331</v>
          </cell>
          <cell r="M1178" t="str">
            <v>20020820</v>
          </cell>
        </row>
        <row r="1179">
          <cell r="A1179" t="str">
            <v>E</v>
          </cell>
          <cell r="B1179" t="str">
            <v>T25</v>
          </cell>
          <cell r="C1179" t="str">
            <v>200203310203602T</v>
          </cell>
          <cell r="D1179" t="str">
            <v>0203602</v>
          </cell>
          <cell r="E1179" t="str">
            <v>楠本化成株式会社　　　　　　　　　　　　　　　　</v>
          </cell>
          <cell r="F1179" t="str">
            <v>4999999189094</v>
          </cell>
          <cell r="G1179">
            <v>8</v>
          </cell>
          <cell r="L1179" t="str">
            <v>20020331</v>
          </cell>
          <cell r="M1179" t="str">
            <v>20020820</v>
          </cell>
        </row>
        <row r="1180">
          <cell r="A1180" t="str">
            <v>E</v>
          </cell>
          <cell r="B1180" t="str">
            <v>T25</v>
          </cell>
          <cell r="C1180" t="str">
            <v>200204100203602</v>
          </cell>
          <cell r="D1180" t="str">
            <v>0203602</v>
          </cell>
          <cell r="E1180" t="str">
            <v>楠本化成株式会社　　　　　　　　　　　　　　　　</v>
          </cell>
          <cell r="F1180" t="str">
            <v>4548163</v>
          </cell>
          <cell r="G1180">
            <v>2247857</v>
          </cell>
          <cell r="H1180">
            <v>2247860</v>
          </cell>
          <cell r="I1180">
            <v>2247860</v>
          </cell>
          <cell r="J1180">
            <v>0</v>
          </cell>
          <cell r="K1180">
            <v>0</v>
          </cell>
          <cell r="L1180" t="str">
            <v>20020410</v>
          </cell>
          <cell r="M1180" t="str">
            <v>20020820</v>
          </cell>
        </row>
        <row r="1181">
          <cell r="A1181" t="str">
            <v>E</v>
          </cell>
          <cell r="B1181" t="str">
            <v>T25</v>
          </cell>
          <cell r="C1181" t="str">
            <v>200204200203602</v>
          </cell>
          <cell r="D1181" t="str">
            <v>0203602</v>
          </cell>
          <cell r="E1181" t="str">
            <v>楠本化成株式会社　　　　　　　　　　　　　　　　</v>
          </cell>
          <cell r="F1181" t="str">
            <v>4549495</v>
          </cell>
          <cell r="G1181">
            <v>2534338</v>
          </cell>
          <cell r="H1181">
            <v>2534342</v>
          </cell>
          <cell r="I1181">
            <v>2534342</v>
          </cell>
          <cell r="J1181">
            <v>0</v>
          </cell>
          <cell r="K1181">
            <v>0</v>
          </cell>
          <cell r="L1181" t="str">
            <v>20020420</v>
          </cell>
          <cell r="M1181" t="str">
            <v>20020820</v>
          </cell>
        </row>
        <row r="1182">
          <cell r="A1182" t="str">
            <v>E</v>
          </cell>
          <cell r="B1182" t="str">
            <v>T25</v>
          </cell>
          <cell r="C1182" t="str">
            <v>200204300203602</v>
          </cell>
          <cell r="D1182" t="str">
            <v>0203602</v>
          </cell>
          <cell r="E1182" t="str">
            <v>楠本化成株式会社　　　　　　　　　　　　　　　　</v>
          </cell>
          <cell r="F1182" t="str">
            <v>4552490</v>
          </cell>
          <cell r="G1182">
            <v>1278064</v>
          </cell>
          <cell r="H1182">
            <v>1278066</v>
          </cell>
          <cell r="I1182">
            <v>1278066</v>
          </cell>
          <cell r="J1182">
            <v>0</v>
          </cell>
          <cell r="K1182">
            <v>0</v>
          </cell>
          <cell r="L1182" t="str">
            <v>20020430</v>
          </cell>
          <cell r="M1182" t="str">
            <v>20020920</v>
          </cell>
        </row>
        <row r="1183">
          <cell r="A1183" t="str">
            <v>E</v>
          </cell>
          <cell r="B1183" t="str">
            <v>T25</v>
          </cell>
          <cell r="C1183" t="str">
            <v>200204300203602T</v>
          </cell>
          <cell r="D1183" t="str">
            <v>0203602</v>
          </cell>
          <cell r="E1183" t="str">
            <v>楠本化成株式会社　　　　　　　　　　　　　　　　</v>
          </cell>
          <cell r="F1183" t="str">
            <v>4999999190190</v>
          </cell>
          <cell r="G1183">
            <v>9</v>
          </cell>
          <cell r="L1183" t="str">
            <v>20020430</v>
          </cell>
          <cell r="M1183" t="str">
            <v>20020920</v>
          </cell>
        </row>
        <row r="1184">
          <cell r="A1184" t="str">
            <v>E</v>
          </cell>
          <cell r="B1184" t="str">
            <v>T25</v>
          </cell>
          <cell r="C1184" t="str">
            <v>200205100203602</v>
          </cell>
          <cell r="D1184" t="str">
            <v>0203602</v>
          </cell>
          <cell r="E1184" t="str">
            <v>楠本化成株式会社　　　　　　　　　　　　　　　　</v>
          </cell>
          <cell r="F1184" t="str">
            <v>4552733</v>
          </cell>
          <cell r="G1184">
            <v>4071979</v>
          </cell>
          <cell r="H1184">
            <v>4071985</v>
          </cell>
          <cell r="I1184">
            <v>4071985</v>
          </cell>
          <cell r="J1184">
            <v>0</v>
          </cell>
          <cell r="K1184">
            <v>0</v>
          </cell>
          <cell r="L1184" t="str">
            <v>20020510</v>
          </cell>
          <cell r="M1184" t="str">
            <v>20020920</v>
          </cell>
        </row>
        <row r="1185">
          <cell r="A1185" t="str">
            <v>E</v>
          </cell>
          <cell r="B1185" t="str">
            <v>T25</v>
          </cell>
          <cell r="C1185" t="str">
            <v>200205200203602</v>
          </cell>
          <cell r="D1185" t="str">
            <v>0203602</v>
          </cell>
          <cell r="E1185" t="str">
            <v>楠本化成株式会社　　　　　　　　　　　　　　　　</v>
          </cell>
          <cell r="F1185" t="str">
            <v>4553705</v>
          </cell>
          <cell r="G1185">
            <v>1153146</v>
          </cell>
          <cell r="H1185">
            <v>1153147</v>
          </cell>
          <cell r="I1185">
            <v>1153147</v>
          </cell>
          <cell r="J1185">
            <v>0</v>
          </cell>
          <cell r="K1185">
            <v>0</v>
          </cell>
          <cell r="L1185" t="str">
            <v>20020520</v>
          </cell>
          <cell r="M1185" t="str">
            <v>20020920</v>
          </cell>
        </row>
        <row r="1186">
          <cell r="A1186" t="str">
            <v>E</v>
          </cell>
          <cell r="B1186" t="str">
            <v>T25</v>
          </cell>
          <cell r="C1186" t="str">
            <v>200205200203602T</v>
          </cell>
          <cell r="D1186" t="str">
            <v>0203602</v>
          </cell>
          <cell r="E1186" t="str">
            <v>楠本化成株式会社　　　　　　　　　　　　　　　　</v>
          </cell>
          <cell r="F1186" t="str">
            <v>4999999190307</v>
          </cell>
          <cell r="G1186">
            <v>-4</v>
          </cell>
          <cell r="L1186" t="str">
            <v>20020520</v>
          </cell>
          <cell r="M1186" t="str">
            <v>20020920</v>
          </cell>
        </row>
        <row r="1187">
          <cell r="A1187" t="str">
            <v>E</v>
          </cell>
          <cell r="B1187" t="str">
            <v>T25</v>
          </cell>
          <cell r="C1187" t="str">
            <v>200205310203602</v>
          </cell>
          <cell r="D1187" t="str">
            <v>0203602</v>
          </cell>
          <cell r="E1187" t="str">
            <v>楠本化成株式会社　　　　　　　　　　　　　　　　</v>
          </cell>
          <cell r="F1187" t="str">
            <v>4556707</v>
          </cell>
          <cell r="G1187">
            <v>2457222</v>
          </cell>
          <cell r="H1187">
            <v>2457229</v>
          </cell>
          <cell r="I1187">
            <v>2457229</v>
          </cell>
          <cell r="J1187">
            <v>0</v>
          </cell>
          <cell r="K1187">
            <v>0</v>
          </cell>
          <cell r="L1187" t="str">
            <v>20020531</v>
          </cell>
          <cell r="M1187" t="str">
            <v>20021021</v>
          </cell>
        </row>
        <row r="1188">
          <cell r="A1188" t="str">
            <v>E</v>
          </cell>
          <cell r="B1188" t="str">
            <v>T25</v>
          </cell>
          <cell r="C1188" t="str">
            <v>200205310203602T</v>
          </cell>
          <cell r="D1188" t="str">
            <v>0203602</v>
          </cell>
          <cell r="E1188" t="str">
            <v>楠本化成株式会社　　　　　　　　　　　　　　　　</v>
          </cell>
          <cell r="F1188" t="str">
            <v>4999999191301</v>
          </cell>
          <cell r="G1188">
            <v>11</v>
          </cell>
          <cell r="L1188" t="str">
            <v>20020531</v>
          </cell>
          <cell r="M1188" t="str">
            <v>20021021</v>
          </cell>
        </row>
        <row r="1189">
          <cell r="A1189" t="str">
            <v>E</v>
          </cell>
          <cell r="B1189" t="str">
            <v>T25</v>
          </cell>
          <cell r="C1189" t="str">
            <v>200206100203602</v>
          </cell>
          <cell r="D1189" t="str">
            <v>0203602</v>
          </cell>
          <cell r="E1189" t="str">
            <v>楠本化成株式会社　　　　　　　　　　　　　　　　</v>
          </cell>
          <cell r="F1189" t="str">
            <v>4556847</v>
          </cell>
          <cell r="G1189">
            <v>2878833</v>
          </cell>
          <cell r="H1189">
            <v>2878838</v>
          </cell>
          <cell r="I1189">
            <v>2878838</v>
          </cell>
          <cell r="J1189">
            <v>0</v>
          </cell>
          <cell r="K1189">
            <v>0</v>
          </cell>
          <cell r="L1189" t="str">
            <v>20020610</v>
          </cell>
          <cell r="M1189" t="str">
            <v>20021021</v>
          </cell>
        </row>
        <row r="1190">
          <cell r="A1190" t="str">
            <v>E</v>
          </cell>
          <cell r="B1190" t="str">
            <v>T25</v>
          </cell>
          <cell r="C1190" t="str">
            <v>200206200203602</v>
          </cell>
          <cell r="D1190" t="str">
            <v>0203602</v>
          </cell>
          <cell r="E1190" t="str">
            <v>楠本化成株式会社　　　　　　　　　　　　　　　　</v>
          </cell>
          <cell r="F1190" t="str">
            <v>4558274</v>
          </cell>
          <cell r="G1190">
            <v>2437177</v>
          </cell>
          <cell r="H1190">
            <v>2437184</v>
          </cell>
          <cell r="I1190">
            <v>2404676</v>
          </cell>
          <cell r="J1190">
            <v>0</v>
          </cell>
          <cell r="K1190">
            <v>32508</v>
          </cell>
          <cell r="L1190" t="str">
            <v>20020620</v>
          </cell>
          <cell r="M1190" t="str">
            <v>20021021</v>
          </cell>
        </row>
        <row r="1191">
          <cell r="A1191" t="str">
            <v>E</v>
          </cell>
          <cell r="B1191" t="str">
            <v>T25</v>
          </cell>
          <cell r="C1191" t="str">
            <v>200206200203602T</v>
          </cell>
          <cell r="D1191" t="str">
            <v>0203602</v>
          </cell>
          <cell r="E1191" t="str">
            <v>楠本化成株式会社　　　　　　　　　　　　　　　　</v>
          </cell>
          <cell r="F1191" t="str">
            <v>4999999191387</v>
          </cell>
          <cell r="G1191">
            <v>-1</v>
          </cell>
          <cell r="L1191" t="str">
            <v>20020620</v>
          </cell>
          <cell r="M1191" t="str">
            <v>20021021</v>
          </cell>
        </row>
        <row r="1192">
          <cell r="A1192" t="str">
            <v>E</v>
          </cell>
          <cell r="B1192" t="str">
            <v>T25</v>
          </cell>
          <cell r="C1192" t="str">
            <v>200206300203602</v>
          </cell>
          <cell r="D1192" t="str">
            <v>0203602</v>
          </cell>
          <cell r="E1192" t="str">
            <v>楠本化成株式会社　　　　　　　　　　　　　　　　</v>
          </cell>
          <cell r="F1192" t="str">
            <v>4561085</v>
          </cell>
          <cell r="G1192">
            <v>702180</v>
          </cell>
          <cell r="H1192">
            <v>702183</v>
          </cell>
          <cell r="I1192">
            <v>669675</v>
          </cell>
          <cell r="J1192">
            <v>0</v>
          </cell>
          <cell r="K1192">
            <v>32508</v>
          </cell>
          <cell r="L1192" t="str">
            <v>20020630</v>
          </cell>
          <cell r="M1192" t="str">
            <v>0</v>
          </cell>
        </row>
        <row r="1193">
          <cell r="A1193" t="str">
            <v>E</v>
          </cell>
          <cell r="B1193" t="str">
            <v>T25</v>
          </cell>
          <cell r="C1193" t="str">
            <v>200206300203602T</v>
          </cell>
          <cell r="D1193" t="str">
            <v>0203602</v>
          </cell>
          <cell r="E1193" t="str">
            <v>楠本化成株式会社　　　　　　　　　　　　　　　　</v>
          </cell>
          <cell r="F1193" t="str">
            <v>4999999192358</v>
          </cell>
          <cell r="G1193">
            <v>8</v>
          </cell>
          <cell r="L1193" t="str">
            <v>20020630</v>
          </cell>
          <cell r="M1193" t="str">
            <v>0</v>
          </cell>
        </row>
        <row r="1194">
          <cell r="A1194" t="str">
            <v>E</v>
          </cell>
          <cell r="B1194" t="str">
            <v>T27</v>
          </cell>
          <cell r="C1194" t="str">
            <v>200204200420703</v>
          </cell>
          <cell r="D1194" t="str">
            <v>0420703</v>
          </cell>
          <cell r="E1194" t="str">
            <v>大日精化工業株式会社　　　　　　　　　　　　　　</v>
          </cell>
          <cell r="F1194" t="str">
            <v>4549539</v>
          </cell>
          <cell r="G1194">
            <v>420</v>
          </cell>
          <cell r="H1194">
            <v>7560</v>
          </cell>
          <cell r="I1194">
            <v>7560</v>
          </cell>
          <cell r="J1194">
            <v>0</v>
          </cell>
          <cell r="K1194">
            <v>0</v>
          </cell>
          <cell r="L1194" t="str">
            <v>20020420</v>
          </cell>
          <cell r="M1194" t="str">
            <v>20020830</v>
          </cell>
        </row>
        <row r="1195">
          <cell r="A1195" t="str">
            <v>E</v>
          </cell>
          <cell r="B1195" t="str">
            <v>T27</v>
          </cell>
          <cell r="C1195" t="str">
            <v>200205310420703</v>
          </cell>
          <cell r="D1195" t="str">
            <v>0420703</v>
          </cell>
          <cell r="E1195" t="str">
            <v>大日精化工業株式会社　　　　　　　　　　　　　　</v>
          </cell>
          <cell r="F1195" t="str">
            <v>4556751</v>
          </cell>
          <cell r="G1195">
            <v>7560</v>
          </cell>
          <cell r="H1195">
            <v>7560</v>
          </cell>
          <cell r="I1195">
            <v>7560</v>
          </cell>
          <cell r="J1195">
            <v>0</v>
          </cell>
          <cell r="K1195">
            <v>0</v>
          </cell>
          <cell r="L1195" t="str">
            <v>20020531</v>
          </cell>
          <cell r="M1195" t="str">
            <v>20020930</v>
          </cell>
        </row>
        <row r="1196">
          <cell r="A1196" t="str">
            <v>E</v>
          </cell>
          <cell r="B1196" t="str">
            <v>T27</v>
          </cell>
          <cell r="C1196" t="str">
            <v>200206100420703</v>
          </cell>
          <cell r="D1196" t="str">
            <v>0420703</v>
          </cell>
          <cell r="E1196" t="str">
            <v>大日精化工業株式会社　　　　　　　　　　　　　　</v>
          </cell>
          <cell r="F1196" t="str">
            <v>4556888</v>
          </cell>
          <cell r="G1196">
            <v>-4200</v>
          </cell>
          <cell r="H1196">
            <v>-4200</v>
          </cell>
          <cell r="I1196">
            <v>0</v>
          </cell>
          <cell r="J1196">
            <v>0</v>
          </cell>
          <cell r="K1196">
            <v>-4200</v>
          </cell>
          <cell r="L1196" t="str">
            <v>20020610</v>
          </cell>
          <cell r="M1196" t="str">
            <v>20021031</v>
          </cell>
        </row>
        <row r="1197">
          <cell r="A1197" t="str">
            <v>E</v>
          </cell>
          <cell r="B1197" t="str">
            <v>T37</v>
          </cell>
          <cell r="C1197" t="str">
            <v>200206202359806</v>
          </cell>
          <cell r="D1197" t="str">
            <v>2359806</v>
          </cell>
          <cell r="E1197" t="str">
            <v>住友商事プラスチック株式会社　　　　　　　　　　</v>
          </cell>
          <cell r="F1197" t="str">
            <v>4559354</v>
          </cell>
          <cell r="G1197">
            <v>1115520</v>
          </cell>
          <cell r="H1197">
            <v>1115520</v>
          </cell>
          <cell r="I1197">
            <v>1115520</v>
          </cell>
          <cell r="J1197">
            <v>0</v>
          </cell>
          <cell r="K1197">
            <v>0</v>
          </cell>
          <cell r="L1197" t="str">
            <v>20020620</v>
          </cell>
          <cell r="M1197" t="str">
            <v>20021015</v>
          </cell>
        </row>
        <row r="1198">
          <cell r="A1198" t="str">
            <v>E</v>
          </cell>
          <cell r="B1198" t="str">
            <v>T38</v>
          </cell>
          <cell r="C1198" t="str">
            <v>200103310889201T</v>
          </cell>
          <cell r="D1198" t="str">
            <v>0889201</v>
          </cell>
          <cell r="E1198" t="str">
            <v>竹内化成株式会社　　　　　　　　　　　　　　　　</v>
          </cell>
          <cell r="F1198" t="str">
            <v>4999999175901</v>
          </cell>
          <cell r="G1198">
            <v>-1</v>
          </cell>
          <cell r="L1198" t="str">
            <v>20010331</v>
          </cell>
          <cell r="M1198" t="str">
            <v>20010521</v>
          </cell>
        </row>
        <row r="1199">
          <cell r="A1199" t="str">
            <v>E</v>
          </cell>
          <cell r="B1199" t="str">
            <v>T38</v>
          </cell>
          <cell r="C1199" t="str">
            <v>200103310889201T</v>
          </cell>
          <cell r="D1199" t="str">
            <v>0889201</v>
          </cell>
          <cell r="E1199" t="str">
            <v>竹内化成株式会社　　　　　　　　　　　　　　　　</v>
          </cell>
          <cell r="F1199" t="str">
            <v>4999999175901</v>
          </cell>
          <cell r="G1199">
            <v>1</v>
          </cell>
          <cell r="L1199" t="str">
            <v>20010331</v>
          </cell>
          <cell r="M1199" t="str">
            <v>20011005</v>
          </cell>
        </row>
        <row r="1200">
          <cell r="A1200" t="str">
            <v>E</v>
          </cell>
          <cell r="B1200" t="str">
            <v>T38</v>
          </cell>
          <cell r="C1200" t="str">
            <v>200103310889201T</v>
          </cell>
          <cell r="D1200" t="str">
            <v>0889201</v>
          </cell>
          <cell r="E1200" t="str">
            <v>竹内化成株式会社　　　　　　　　　　　　　　　　</v>
          </cell>
          <cell r="F1200" t="str">
            <v>4999999175901</v>
          </cell>
          <cell r="G1200">
            <v>3</v>
          </cell>
          <cell r="L1200" t="str">
            <v>20010331</v>
          </cell>
          <cell r="M1200" t="str">
            <v>20011005</v>
          </cell>
        </row>
        <row r="1201">
          <cell r="A1201" t="str">
            <v>E</v>
          </cell>
          <cell r="B1201" t="str">
            <v>T38</v>
          </cell>
          <cell r="C1201" t="str">
            <v>200104200889201T</v>
          </cell>
          <cell r="D1201" t="str">
            <v>0889201</v>
          </cell>
          <cell r="E1201" t="str">
            <v>竹内化成株式会社　　　　　　　　　　　　　　　　</v>
          </cell>
          <cell r="F1201" t="str">
            <v>4999999176054</v>
          </cell>
          <cell r="G1201">
            <v>-3</v>
          </cell>
          <cell r="L1201" t="str">
            <v>20010420</v>
          </cell>
          <cell r="M1201" t="str">
            <v>20011005</v>
          </cell>
        </row>
        <row r="1202">
          <cell r="A1202" t="str">
            <v>E</v>
          </cell>
          <cell r="B1202" t="str">
            <v>T39</v>
          </cell>
          <cell r="C1202" t="str">
            <v>200202100526705</v>
          </cell>
          <cell r="D1202" t="str">
            <v>0526705</v>
          </cell>
          <cell r="E1202" t="str">
            <v>長瀬産業株式会社　　　　　　　　　　　　　　　　</v>
          </cell>
          <cell r="F1202" t="str">
            <v>4539069</v>
          </cell>
          <cell r="G1202">
            <v>73237</v>
          </cell>
          <cell r="H1202">
            <v>73238</v>
          </cell>
          <cell r="I1202">
            <v>0</v>
          </cell>
          <cell r="J1202">
            <v>0</v>
          </cell>
          <cell r="K1202">
            <v>73238</v>
          </cell>
          <cell r="L1202" t="str">
            <v>20020210</v>
          </cell>
          <cell r="M1202" t="str">
            <v>20020731</v>
          </cell>
        </row>
        <row r="1203">
          <cell r="A1203" t="str">
            <v>E</v>
          </cell>
          <cell r="B1203" t="str">
            <v>T39</v>
          </cell>
          <cell r="C1203" t="str">
            <v>200202200526705</v>
          </cell>
          <cell r="D1203" t="str">
            <v>0526705</v>
          </cell>
          <cell r="E1203" t="str">
            <v>長瀬産業株式会社　　　　　　　　　　　　　　　　</v>
          </cell>
          <cell r="F1203" t="str">
            <v>4540383</v>
          </cell>
          <cell r="G1203">
            <v>671946</v>
          </cell>
          <cell r="H1203">
            <v>671950</v>
          </cell>
          <cell r="I1203">
            <v>424200</v>
          </cell>
          <cell r="J1203">
            <v>0</v>
          </cell>
          <cell r="K1203">
            <v>247750</v>
          </cell>
          <cell r="L1203" t="str">
            <v>20020220</v>
          </cell>
          <cell r="M1203" t="str">
            <v>20020731</v>
          </cell>
        </row>
        <row r="1204">
          <cell r="A1204" t="str">
            <v>E</v>
          </cell>
          <cell r="B1204" t="str">
            <v>T39</v>
          </cell>
          <cell r="C1204" t="str">
            <v>200202280526705</v>
          </cell>
          <cell r="D1204" t="str">
            <v>0526705</v>
          </cell>
          <cell r="E1204" t="str">
            <v>長瀬産業株式会社　　　　　　　　　　　　　　　　</v>
          </cell>
          <cell r="F1204" t="str">
            <v>4543500</v>
          </cell>
          <cell r="G1204">
            <v>41423</v>
          </cell>
          <cell r="H1204">
            <v>41422</v>
          </cell>
          <cell r="I1204">
            <v>0</v>
          </cell>
          <cell r="J1204">
            <v>0</v>
          </cell>
          <cell r="K1204">
            <v>41422</v>
          </cell>
          <cell r="L1204" t="str">
            <v>20020228</v>
          </cell>
          <cell r="M1204" t="str">
            <v>20020731</v>
          </cell>
        </row>
        <row r="1205">
          <cell r="A1205" t="str">
            <v>E</v>
          </cell>
          <cell r="B1205" t="str">
            <v>T39</v>
          </cell>
          <cell r="C1205" t="str">
            <v>200202280526705T</v>
          </cell>
          <cell r="D1205" t="str">
            <v>0526705</v>
          </cell>
          <cell r="E1205" t="str">
            <v>長瀬産業株式会社　　　　　　　　　　　　　　　　</v>
          </cell>
          <cell r="F1205" t="str">
            <v>4999999187929</v>
          </cell>
          <cell r="G1205">
            <v>1</v>
          </cell>
          <cell r="L1205" t="str">
            <v>20020228</v>
          </cell>
          <cell r="M1205" t="str">
            <v>20020731</v>
          </cell>
        </row>
        <row r="1206">
          <cell r="A1206" t="str">
            <v>E</v>
          </cell>
          <cell r="B1206" t="str">
            <v>T39</v>
          </cell>
          <cell r="C1206" t="str">
            <v>200203100526705</v>
          </cell>
          <cell r="D1206" t="str">
            <v>0526705</v>
          </cell>
          <cell r="E1206" t="str">
            <v>長瀬産業株式会社　　　　　　　　　　　　　　　　</v>
          </cell>
          <cell r="F1206" t="str">
            <v>4543646</v>
          </cell>
          <cell r="G1206">
            <v>42525</v>
          </cell>
          <cell r="H1206">
            <v>42525</v>
          </cell>
          <cell r="I1206">
            <v>0</v>
          </cell>
          <cell r="J1206">
            <v>0</v>
          </cell>
          <cell r="K1206">
            <v>42525</v>
          </cell>
          <cell r="L1206" t="str">
            <v>20020310</v>
          </cell>
          <cell r="M1206" t="str">
            <v>20020830</v>
          </cell>
        </row>
        <row r="1207">
          <cell r="A1207" t="str">
            <v>E</v>
          </cell>
          <cell r="B1207" t="str">
            <v>T39</v>
          </cell>
          <cell r="C1207" t="str">
            <v>200203200526705</v>
          </cell>
          <cell r="D1207" t="str">
            <v>0526705</v>
          </cell>
          <cell r="E1207" t="str">
            <v>長瀬産業株式会社　　　　　　　　　　　　　　　　</v>
          </cell>
          <cell r="F1207" t="str">
            <v>4545391</v>
          </cell>
          <cell r="G1207">
            <v>170625</v>
          </cell>
          <cell r="H1207">
            <v>181649</v>
          </cell>
          <cell r="I1207">
            <v>0</v>
          </cell>
          <cell r="J1207">
            <v>0</v>
          </cell>
          <cell r="K1207">
            <v>181649</v>
          </cell>
          <cell r="L1207" t="str">
            <v>20020320</v>
          </cell>
          <cell r="M1207" t="str">
            <v>20020830</v>
          </cell>
        </row>
        <row r="1208">
          <cell r="A1208" t="str">
            <v>E</v>
          </cell>
          <cell r="B1208" t="str">
            <v>T39</v>
          </cell>
          <cell r="C1208" t="str">
            <v>200203310526705</v>
          </cell>
          <cell r="D1208" t="str">
            <v>0526705</v>
          </cell>
          <cell r="E1208" t="str">
            <v>長瀬産業株式会社　　　　　　　　　　　　　　　　</v>
          </cell>
          <cell r="F1208" t="str">
            <v>4547802</v>
          </cell>
          <cell r="G1208">
            <v>648636</v>
          </cell>
          <cell r="H1208">
            <v>637613</v>
          </cell>
          <cell r="I1208">
            <v>424200</v>
          </cell>
          <cell r="J1208">
            <v>0</v>
          </cell>
          <cell r="K1208">
            <v>213413</v>
          </cell>
          <cell r="L1208" t="str">
            <v>20020331</v>
          </cell>
          <cell r="M1208" t="str">
            <v>20020830</v>
          </cell>
        </row>
        <row r="1209">
          <cell r="A1209" t="str">
            <v>E</v>
          </cell>
          <cell r="B1209" t="str">
            <v>T39</v>
          </cell>
          <cell r="C1209" t="str">
            <v>200203310526705T</v>
          </cell>
          <cell r="D1209" t="str">
            <v>0526705</v>
          </cell>
          <cell r="E1209" t="str">
            <v>長瀬産業株式会社　　　　　　　　　　　　　　　　</v>
          </cell>
          <cell r="F1209" t="str">
            <v>4999999188868</v>
          </cell>
          <cell r="G1209">
            <v>1</v>
          </cell>
          <cell r="L1209" t="str">
            <v>20020331</v>
          </cell>
          <cell r="M1209" t="str">
            <v>20020830</v>
          </cell>
        </row>
        <row r="1210">
          <cell r="A1210" t="str">
            <v>E</v>
          </cell>
          <cell r="B1210" t="str">
            <v>T39</v>
          </cell>
          <cell r="C1210" t="str">
            <v>200204100526705</v>
          </cell>
          <cell r="D1210" t="str">
            <v>0526705</v>
          </cell>
          <cell r="E1210" t="str">
            <v>長瀬産業株式会社　　　　　　　　　　　　　　　　</v>
          </cell>
          <cell r="F1210" t="str">
            <v>4548220</v>
          </cell>
          <cell r="G1210">
            <v>189000</v>
          </cell>
          <cell r="H1210">
            <v>189263</v>
          </cell>
          <cell r="I1210">
            <v>0</v>
          </cell>
          <cell r="J1210">
            <v>0</v>
          </cell>
          <cell r="K1210">
            <v>189263</v>
          </cell>
          <cell r="L1210" t="str">
            <v>20020410</v>
          </cell>
          <cell r="M1210" t="str">
            <v>20020930</v>
          </cell>
        </row>
        <row r="1211">
          <cell r="A1211" t="str">
            <v>E</v>
          </cell>
          <cell r="B1211" t="str">
            <v>T39</v>
          </cell>
          <cell r="C1211" t="str">
            <v>200204200526705</v>
          </cell>
          <cell r="D1211" t="str">
            <v>0526705</v>
          </cell>
          <cell r="E1211" t="str">
            <v>長瀬産業株式会社　　　　　　　　　　　　　　　　</v>
          </cell>
          <cell r="F1211" t="str">
            <v>4549552</v>
          </cell>
          <cell r="G1211">
            <v>549149</v>
          </cell>
          <cell r="H1211">
            <v>548888</v>
          </cell>
          <cell r="I1211">
            <v>0</v>
          </cell>
          <cell r="J1211">
            <v>0</v>
          </cell>
          <cell r="K1211">
            <v>548888</v>
          </cell>
          <cell r="L1211" t="str">
            <v>20020420</v>
          </cell>
          <cell r="M1211" t="str">
            <v>20020930</v>
          </cell>
        </row>
        <row r="1212">
          <cell r="A1212" t="str">
            <v>E</v>
          </cell>
          <cell r="B1212" t="str">
            <v>T39</v>
          </cell>
          <cell r="C1212" t="str">
            <v>200204300526705</v>
          </cell>
          <cell r="D1212" t="str">
            <v>0526705</v>
          </cell>
          <cell r="E1212" t="str">
            <v>長瀬産業株式会社　　　　　　　　　　　　　　　　</v>
          </cell>
          <cell r="F1212" t="str">
            <v>4552538</v>
          </cell>
          <cell r="G1212">
            <v>421627</v>
          </cell>
          <cell r="H1212">
            <v>421628</v>
          </cell>
          <cell r="I1212">
            <v>0</v>
          </cell>
          <cell r="J1212">
            <v>0</v>
          </cell>
          <cell r="K1212">
            <v>421628</v>
          </cell>
          <cell r="L1212" t="str">
            <v>20020430</v>
          </cell>
          <cell r="M1212" t="str">
            <v>20020930</v>
          </cell>
        </row>
        <row r="1213">
          <cell r="A1213" t="str">
            <v>E</v>
          </cell>
          <cell r="B1213" t="str">
            <v>T39</v>
          </cell>
          <cell r="C1213" t="str">
            <v>200204300526705T</v>
          </cell>
          <cell r="D1213" t="str">
            <v>0526705</v>
          </cell>
          <cell r="E1213" t="str">
            <v>長瀬産業株式会社　　　　　　　　　　　　　　　　</v>
          </cell>
          <cell r="F1213" t="str">
            <v>4999999190129</v>
          </cell>
          <cell r="G1213">
            <v>1</v>
          </cell>
          <cell r="L1213" t="str">
            <v>20020430</v>
          </cell>
          <cell r="M1213" t="str">
            <v>20020930</v>
          </cell>
        </row>
        <row r="1214">
          <cell r="A1214" t="str">
            <v>E</v>
          </cell>
          <cell r="B1214" t="str">
            <v>T39</v>
          </cell>
          <cell r="C1214" t="str">
            <v>200205100526705</v>
          </cell>
          <cell r="D1214" t="str">
            <v>0526705</v>
          </cell>
          <cell r="E1214" t="str">
            <v>長瀬産業株式会社　　　　　　　　　　　　　　　　</v>
          </cell>
          <cell r="F1214" t="str">
            <v>4553007</v>
          </cell>
          <cell r="G1214">
            <v>338100</v>
          </cell>
          <cell r="H1214">
            <v>338100</v>
          </cell>
          <cell r="I1214">
            <v>0</v>
          </cell>
          <cell r="J1214">
            <v>0</v>
          </cell>
          <cell r="K1214">
            <v>338100</v>
          </cell>
          <cell r="L1214" t="str">
            <v>20020510</v>
          </cell>
          <cell r="M1214" t="str">
            <v>20021031</v>
          </cell>
        </row>
        <row r="1215">
          <cell r="A1215" t="str">
            <v>E</v>
          </cell>
          <cell r="B1215" t="str">
            <v>T39</v>
          </cell>
          <cell r="C1215" t="str">
            <v>200205200526705</v>
          </cell>
          <cell r="D1215" t="str">
            <v>0526705</v>
          </cell>
          <cell r="E1215" t="str">
            <v>長瀬産業株式会社　　　　　　　　　　　　　　　　</v>
          </cell>
          <cell r="F1215" t="str">
            <v>4553758</v>
          </cell>
          <cell r="G1215">
            <v>413752</v>
          </cell>
          <cell r="H1215">
            <v>413753</v>
          </cell>
          <cell r="I1215">
            <v>0</v>
          </cell>
          <cell r="J1215">
            <v>0</v>
          </cell>
          <cell r="K1215">
            <v>413753</v>
          </cell>
          <cell r="L1215" t="str">
            <v>20020520</v>
          </cell>
          <cell r="M1215" t="str">
            <v>20021031</v>
          </cell>
        </row>
        <row r="1216">
          <cell r="A1216" t="str">
            <v>E</v>
          </cell>
          <cell r="B1216" t="str">
            <v>T39</v>
          </cell>
          <cell r="C1216" t="str">
            <v>200205310526705</v>
          </cell>
          <cell r="D1216" t="str">
            <v>0526705</v>
          </cell>
          <cell r="E1216" t="str">
            <v>長瀬産業株式会社　　　　　　　　　　　　　　　　</v>
          </cell>
          <cell r="F1216" t="str">
            <v>4556765</v>
          </cell>
          <cell r="G1216">
            <v>2171294</v>
          </cell>
          <cell r="H1216">
            <v>2171296</v>
          </cell>
          <cell r="I1216">
            <v>254520</v>
          </cell>
          <cell r="J1216">
            <v>0</v>
          </cell>
          <cell r="K1216">
            <v>1916776</v>
          </cell>
          <cell r="L1216" t="str">
            <v>20020531</v>
          </cell>
          <cell r="M1216" t="str">
            <v>20021031</v>
          </cell>
        </row>
        <row r="1217">
          <cell r="A1217" t="str">
            <v>E</v>
          </cell>
          <cell r="B1217" t="str">
            <v>T39</v>
          </cell>
          <cell r="C1217" t="str">
            <v>200205310526705T</v>
          </cell>
          <cell r="D1217" t="str">
            <v>0526705</v>
          </cell>
          <cell r="E1217" t="str">
            <v>長瀬産業株式会社　　　　　　　　　　　　　　　　</v>
          </cell>
          <cell r="F1217" t="str">
            <v>4999999191242</v>
          </cell>
          <cell r="G1217">
            <v>1</v>
          </cell>
          <cell r="L1217" t="str">
            <v>20020531</v>
          </cell>
          <cell r="M1217" t="str">
            <v>20021031</v>
          </cell>
        </row>
        <row r="1218">
          <cell r="A1218" t="str">
            <v>E</v>
          </cell>
          <cell r="B1218" t="str">
            <v>T39</v>
          </cell>
          <cell r="C1218" t="str">
            <v>200206100526705</v>
          </cell>
          <cell r="D1218" t="str">
            <v>0526705</v>
          </cell>
          <cell r="E1218" t="str">
            <v>長瀬産業株式会社　　　　　　　　　　　　　　　　</v>
          </cell>
          <cell r="F1218" t="str">
            <v>4556900</v>
          </cell>
          <cell r="G1218">
            <v>264600</v>
          </cell>
          <cell r="H1218">
            <v>264600</v>
          </cell>
          <cell r="I1218">
            <v>0</v>
          </cell>
          <cell r="J1218">
            <v>0</v>
          </cell>
          <cell r="K1218">
            <v>264600</v>
          </cell>
          <cell r="L1218" t="str">
            <v>20020610</v>
          </cell>
          <cell r="M1218" t="str">
            <v>20021129</v>
          </cell>
        </row>
        <row r="1219">
          <cell r="A1219" t="str">
            <v>E</v>
          </cell>
          <cell r="B1219" t="str">
            <v>T39</v>
          </cell>
          <cell r="C1219" t="str">
            <v>200206200526705</v>
          </cell>
          <cell r="D1219" t="str">
            <v>0526705</v>
          </cell>
          <cell r="E1219" t="str">
            <v>長瀬産業株式会社　　　　　　　　　　　　　　　　</v>
          </cell>
          <cell r="F1219" t="str">
            <v>4558596</v>
          </cell>
          <cell r="G1219">
            <v>872550</v>
          </cell>
          <cell r="H1219">
            <v>872550</v>
          </cell>
          <cell r="I1219">
            <v>0</v>
          </cell>
          <cell r="J1219">
            <v>0</v>
          </cell>
          <cell r="K1219">
            <v>872550</v>
          </cell>
          <cell r="L1219" t="str">
            <v>20020620</v>
          </cell>
          <cell r="M1219" t="str">
            <v>20021129</v>
          </cell>
        </row>
        <row r="1220">
          <cell r="A1220" t="str">
            <v>E</v>
          </cell>
          <cell r="B1220" t="str">
            <v>T39</v>
          </cell>
          <cell r="C1220" t="str">
            <v>200206300526705</v>
          </cell>
          <cell r="D1220" t="str">
            <v>0526705</v>
          </cell>
          <cell r="E1220" t="str">
            <v>長瀬産業株式会社　　　　　　　　　　　　　　　　</v>
          </cell>
          <cell r="F1220" t="str">
            <v>4561136</v>
          </cell>
          <cell r="G1220">
            <v>1102605</v>
          </cell>
          <cell r="H1220">
            <v>1102605</v>
          </cell>
          <cell r="I1220">
            <v>424200</v>
          </cell>
          <cell r="J1220">
            <v>0</v>
          </cell>
          <cell r="K1220">
            <v>678405</v>
          </cell>
          <cell r="L1220" t="str">
            <v>20020630</v>
          </cell>
          <cell r="M1220" t="str">
            <v>20021129</v>
          </cell>
        </row>
        <row r="1221">
          <cell r="A1221" t="str">
            <v>E</v>
          </cell>
          <cell r="B1221" t="str">
            <v>T56</v>
          </cell>
          <cell r="C1221" t="str">
            <v>200201312183101</v>
          </cell>
          <cell r="D1221" t="str">
            <v>2183101</v>
          </cell>
          <cell r="E1221" t="str">
            <v>ホクト工業株式会社　　　　　　　　　　　　　　　</v>
          </cell>
          <cell r="F1221" t="str">
            <v>4538964</v>
          </cell>
          <cell r="G1221">
            <v>818983</v>
          </cell>
          <cell r="H1221">
            <v>3276000</v>
          </cell>
          <cell r="I1221">
            <v>3276000</v>
          </cell>
          <cell r="J1221">
            <v>0</v>
          </cell>
          <cell r="K1221">
            <v>0</v>
          </cell>
          <cell r="L1221" t="str">
            <v>20020131</v>
          </cell>
          <cell r="M1221" t="str">
            <v>20020628</v>
          </cell>
        </row>
        <row r="1222">
          <cell r="A1222" t="str">
            <v>E</v>
          </cell>
          <cell r="B1222" t="str">
            <v>T56</v>
          </cell>
          <cell r="C1222" t="str">
            <v>200202102183101</v>
          </cell>
          <cell r="D1222" t="str">
            <v>2183101</v>
          </cell>
          <cell r="E1222" t="str">
            <v>ホクト工業株式会社　　　　　　　　　　　　　　　</v>
          </cell>
          <cell r="F1222" t="str">
            <v>4539125</v>
          </cell>
          <cell r="G1222">
            <v>1965600</v>
          </cell>
          <cell r="H1222">
            <v>1965600</v>
          </cell>
          <cell r="I1222">
            <v>1965600</v>
          </cell>
          <cell r="J1222">
            <v>0</v>
          </cell>
          <cell r="K1222">
            <v>0</v>
          </cell>
          <cell r="L1222" t="str">
            <v>20020210</v>
          </cell>
          <cell r="M1222" t="str">
            <v>20020731</v>
          </cell>
        </row>
        <row r="1223">
          <cell r="A1223" t="str">
            <v>E</v>
          </cell>
          <cell r="B1223" t="str">
            <v>T56</v>
          </cell>
          <cell r="C1223" t="str">
            <v>200202202183101</v>
          </cell>
          <cell r="D1223" t="str">
            <v>2183101</v>
          </cell>
          <cell r="E1223" t="str">
            <v>ホクト工業株式会社　　　　　　　　　　　　　　　</v>
          </cell>
          <cell r="F1223" t="str">
            <v>4540440</v>
          </cell>
          <cell r="G1223">
            <v>2787120</v>
          </cell>
          <cell r="H1223">
            <v>2787120</v>
          </cell>
          <cell r="I1223">
            <v>2787120</v>
          </cell>
          <cell r="J1223">
            <v>0</v>
          </cell>
          <cell r="K1223">
            <v>0</v>
          </cell>
          <cell r="L1223" t="str">
            <v>20020220</v>
          </cell>
          <cell r="M1223" t="str">
            <v>20020731</v>
          </cell>
        </row>
        <row r="1224">
          <cell r="A1224" t="str">
            <v>E</v>
          </cell>
          <cell r="B1224" t="str">
            <v>T56</v>
          </cell>
          <cell r="C1224" t="str">
            <v>200202282183101</v>
          </cell>
          <cell r="D1224" t="str">
            <v>2183101</v>
          </cell>
          <cell r="E1224" t="str">
            <v>ホクト工業株式会社　　　　　　　　　　　　　　　</v>
          </cell>
          <cell r="F1224" t="str">
            <v>4543557</v>
          </cell>
          <cell r="G1224">
            <v>1476720</v>
          </cell>
          <cell r="H1224">
            <v>1476720</v>
          </cell>
          <cell r="I1224">
            <v>1476720</v>
          </cell>
          <cell r="J1224">
            <v>0</v>
          </cell>
          <cell r="K1224">
            <v>0</v>
          </cell>
          <cell r="L1224" t="str">
            <v>20020228</v>
          </cell>
          <cell r="M1224" t="str">
            <v>20020731</v>
          </cell>
        </row>
        <row r="1225">
          <cell r="A1225" t="str">
            <v>E</v>
          </cell>
          <cell r="B1225" t="str">
            <v>T56</v>
          </cell>
          <cell r="C1225" t="str">
            <v>200203102183101</v>
          </cell>
          <cell r="D1225" t="str">
            <v>2183101</v>
          </cell>
          <cell r="E1225" t="str">
            <v>ホクト工業株式会社　　　　　　　　　　　　　　　</v>
          </cell>
          <cell r="F1225" t="str">
            <v>4543695</v>
          </cell>
          <cell r="G1225">
            <v>1965600</v>
          </cell>
          <cell r="H1225">
            <v>1965600</v>
          </cell>
          <cell r="I1225">
            <v>1965600</v>
          </cell>
          <cell r="J1225">
            <v>0</v>
          </cell>
          <cell r="K1225">
            <v>0</v>
          </cell>
          <cell r="L1225" t="str">
            <v>20020310</v>
          </cell>
          <cell r="M1225" t="str">
            <v>20020830</v>
          </cell>
        </row>
        <row r="1226">
          <cell r="A1226" t="str">
            <v>E</v>
          </cell>
          <cell r="B1226" t="str">
            <v>T56</v>
          </cell>
          <cell r="C1226" t="str">
            <v>200203202183101</v>
          </cell>
          <cell r="D1226" t="str">
            <v>2183101</v>
          </cell>
          <cell r="E1226" t="str">
            <v>ホクト工業株式会社　　　　　　　　　　　　　　　</v>
          </cell>
          <cell r="F1226" t="str">
            <v>4546098</v>
          </cell>
          <cell r="G1226">
            <v>4139520</v>
          </cell>
          <cell r="H1226">
            <v>4139520</v>
          </cell>
          <cell r="I1226">
            <v>4097520</v>
          </cell>
          <cell r="J1226">
            <v>0</v>
          </cell>
          <cell r="K1226">
            <v>42000</v>
          </cell>
          <cell r="L1226" t="str">
            <v>20020320</v>
          </cell>
          <cell r="M1226" t="str">
            <v>20020830</v>
          </cell>
        </row>
        <row r="1227">
          <cell r="A1227" t="str">
            <v>E</v>
          </cell>
          <cell r="B1227" t="str">
            <v>T56</v>
          </cell>
          <cell r="C1227" t="str">
            <v>200203312183101</v>
          </cell>
          <cell r="D1227" t="str">
            <v>2183101</v>
          </cell>
          <cell r="E1227" t="str">
            <v>ホクト工業株式会社　　　　　　　　　　　　　　　</v>
          </cell>
          <cell r="F1227" t="str">
            <v>4547851</v>
          </cell>
          <cell r="G1227">
            <v>1609754</v>
          </cell>
          <cell r="H1227">
            <v>1609756</v>
          </cell>
          <cell r="I1227">
            <v>1609756</v>
          </cell>
          <cell r="J1227">
            <v>0</v>
          </cell>
          <cell r="K1227">
            <v>0</v>
          </cell>
          <cell r="L1227" t="str">
            <v>20020331</v>
          </cell>
          <cell r="M1227" t="str">
            <v>20020830</v>
          </cell>
        </row>
        <row r="1228">
          <cell r="A1228" t="str">
            <v>E</v>
          </cell>
          <cell r="B1228" t="str">
            <v>T56</v>
          </cell>
          <cell r="C1228" t="str">
            <v>200203312183101T</v>
          </cell>
          <cell r="D1228" t="str">
            <v>2183101</v>
          </cell>
          <cell r="E1228" t="str">
            <v>ホクト工業株式会社　　　　　　　　　　　　　　　</v>
          </cell>
          <cell r="F1228" t="str">
            <v>4999999188885</v>
          </cell>
          <cell r="G1228">
            <v>1</v>
          </cell>
          <cell r="L1228" t="str">
            <v>20020331</v>
          </cell>
          <cell r="M1228" t="str">
            <v>20020830</v>
          </cell>
        </row>
        <row r="1229">
          <cell r="A1229" t="str">
            <v>E</v>
          </cell>
          <cell r="B1229" t="str">
            <v>T56</v>
          </cell>
          <cell r="C1229" t="str">
            <v>200204102183101</v>
          </cell>
          <cell r="D1229" t="str">
            <v>2183101</v>
          </cell>
          <cell r="E1229" t="str">
            <v>ホクト工業株式会社　　　　　　　　　　　　　　　</v>
          </cell>
          <cell r="F1229" t="str">
            <v>4548271</v>
          </cell>
          <cell r="G1229">
            <v>2620800</v>
          </cell>
          <cell r="H1229">
            <v>2620800</v>
          </cell>
          <cell r="I1229">
            <v>2620800</v>
          </cell>
          <cell r="J1229">
            <v>0</v>
          </cell>
          <cell r="K1229">
            <v>0</v>
          </cell>
          <cell r="L1229" t="str">
            <v>20020410</v>
          </cell>
          <cell r="M1229" t="str">
            <v>20020930</v>
          </cell>
        </row>
        <row r="1230">
          <cell r="A1230" t="str">
            <v>E</v>
          </cell>
          <cell r="B1230" t="str">
            <v>T56</v>
          </cell>
          <cell r="C1230" t="str">
            <v>200204202183101</v>
          </cell>
          <cell r="D1230" t="str">
            <v>2183101</v>
          </cell>
          <cell r="E1230" t="str">
            <v>ホクト工業株式会社　　　　　　　　　　　　　　　</v>
          </cell>
          <cell r="F1230" t="str">
            <v>4549602</v>
          </cell>
          <cell r="G1230">
            <v>2236269</v>
          </cell>
          <cell r="H1230">
            <v>2236269</v>
          </cell>
          <cell r="I1230">
            <v>2152269</v>
          </cell>
          <cell r="J1230">
            <v>0</v>
          </cell>
          <cell r="K1230">
            <v>84000</v>
          </cell>
          <cell r="L1230" t="str">
            <v>20020420</v>
          </cell>
          <cell r="M1230" t="str">
            <v>20020930</v>
          </cell>
        </row>
        <row r="1231">
          <cell r="A1231" t="str">
            <v>E</v>
          </cell>
          <cell r="B1231" t="str">
            <v>T56</v>
          </cell>
          <cell r="C1231" t="str">
            <v>200204302183101</v>
          </cell>
          <cell r="D1231" t="str">
            <v>2183101</v>
          </cell>
          <cell r="E1231" t="str">
            <v>ホクト工業株式会社　　　　　　　　　　　　　　　</v>
          </cell>
          <cell r="F1231" t="str">
            <v>4552586</v>
          </cell>
          <cell r="G1231">
            <v>821520</v>
          </cell>
          <cell r="H1231">
            <v>821520</v>
          </cell>
          <cell r="I1231">
            <v>821520</v>
          </cell>
          <cell r="J1231">
            <v>0</v>
          </cell>
          <cell r="K1231">
            <v>0</v>
          </cell>
          <cell r="L1231" t="str">
            <v>20020430</v>
          </cell>
          <cell r="M1231" t="str">
            <v>20020930</v>
          </cell>
        </row>
        <row r="1232">
          <cell r="A1232" t="str">
            <v>E</v>
          </cell>
          <cell r="B1232" t="str">
            <v>T56</v>
          </cell>
          <cell r="C1232" t="str">
            <v>200205102183101</v>
          </cell>
          <cell r="D1232" t="str">
            <v>2183101</v>
          </cell>
          <cell r="E1232" t="str">
            <v>ホクト工業株式会社　　　　　　　　　　　　　　　</v>
          </cell>
          <cell r="F1232" t="str">
            <v>4553570</v>
          </cell>
          <cell r="G1232">
            <v>1476720</v>
          </cell>
          <cell r="H1232">
            <v>1476720</v>
          </cell>
          <cell r="I1232">
            <v>1476720</v>
          </cell>
          <cell r="J1232">
            <v>0</v>
          </cell>
          <cell r="K1232">
            <v>0</v>
          </cell>
          <cell r="L1232" t="str">
            <v>20020510</v>
          </cell>
          <cell r="M1232" t="str">
            <v>20021031</v>
          </cell>
        </row>
        <row r="1233">
          <cell r="A1233" t="str">
            <v>E</v>
          </cell>
          <cell r="B1233" t="str">
            <v>T56</v>
          </cell>
          <cell r="C1233" t="str">
            <v>200205202183101</v>
          </cell>
          <cell r="D1233" t="str">
            <v>2183101</v>
          </cell>
          <cell r="E1233" t="str">
            <v>ホクト工業株式会社　　　　　　　　　　　　　　　</v>
          </cell>
          <cell r="F1233" t="str">
            <v>4553807</v>
          </cell>
          <cell r="G1233">
            <v>1643040</v>
          </cell>
          <cell r="H1233">
            <v>1643040</v>
          </cell>
          <cell r="I1233">
            <v>1643040</v>
          </cell>
          <cell r="J1233">
            <v>0</v>
          </cell>
          <cell r="K1233">
            <v>0</v>
          </cell>
          <cell r="L1233" t="str">
            <v>20020520</v>
          </cell>
          <cell r="M1233" t="str">
            <v>20021031</v>
          </cell>
        </row>
        <row r="1234">
          <cell r="A1234" t="str">
            <v>E</v>
          </cell>
          <cell r="B1234" t="str">
            <v>T56</v>
          </cell>
          <cell r="C1234" t="str">
            <v>200205312183101</v>
          </cell>
          <cell r="D1234" t="str">
            <v>2183101</v>
          </cell>
          <cell r="E1234" t="str">
            <v>ホクト工業株式会社　　　　　　　　　　　　　　　</v>
          </cell>
          <cell r="F1234" t="str">
            <v>4556822</v>
          </cell>
          <cell r="G1234">
            <v>1809360</v>
          </cell>
          <cell r="H1234">
            <v>1809360</v>
          </cell>
          <cell r="I1234">
            <v>1809360</v>
          </cell>
          <cell r="J1234">
            <v>0</v>
          </cell>
          <cell r="K1234">
            <v>0</v>
          </cell>
          <cell r="L1234" t="str">
            <v>20020531</v>
          </cell>
          <cell r="M1234" t="str">
            <v>20021031</v>
          </cell>
        </row>
        <row r="1235">
          <cell r="A1235" t="str">
            <v>E</v>
          </cell>
          <cell r="B1235" t="str">
            <v>T56</v>
          </cell>
          <cell r="C1235" t="str">
            <v>200206102183101</v>
          </cell>
          <cell r="D1235" t="str">
            <v>2183101</v>
          </cell>
          <cell r="E1235" t="str">
            <v>ホクト工業株式会社　　　　　　　　　　　　　　　</v>
          </cell>
          <cell r="F1235" t="str">
            <v>4556951</v>
          </cell>
          <cell r="G1235">
            <v>2090340</v>
          </cell>
          <cell r="H1235">
            <v>2090340</v>
          </cell>
          <cell r="I1235">
            <v>2090340</v>
          </cell>
          <cell r="J1235">
            <v>0</v>
          </cell>
          <cell r="K1235">
            <v>0</v>
          </cell>
          <cell r="L1235" t="str">
            <v>20020610</v>
          </cell>
          <cell r="M1235" t="str">
            <v>20021129</v>
          </cell>
        </row>
        <row r="1236">
          <cell r="A1236" t="str">
            <v>E</v>
          </cell>
          <cell r="B1236" t="str">
            <v>T56</v>
          </cell>
          <cell r="C1236" t="str">
            <v>200206202183101</v>
          </cell>
          <cell r="D1236" t="str">
            <v>2183101</v>
          </cell>
          <cell r="E1236" t="str">
            <v>ホクト工業株式会社　　　　　　　　　　　　　　　</v>
          </cell>
          <cell r="F1236" t="str">
            <v>4559293</v>
          </cell>
          <cell r="G1236">
            <v>1680210</v>
          </cell>
          <cell r="H1236">
            <v>1680210</v>
          </cell>
          <cell r="I1236">
            <v>1680210</v>
          </cell>
          <cell r="J1236">
            <v>0</v>
          </cell>
          <cell r="K1236">
            <v>0</v>
          </cell>
          <cell r="L1236" t="str">
            <v>20020620</v>
          </cell>
          <cell r="M1236" t="str">
            <v>20021129</v>
          </cell>
        </row>
        <row r="1237">
          <cell r="A1237" t="str">
            <v>E</v>
          </cell>
          <cell r="B1237" t="str">
            <v>T56</v>
          </cell>
          <cell r="C1237" t="str">
            <v>200206302183101</v>
          </cell>
          <cell r="D1237" t="str">
            <v>2183101</v>
          </cell>
          <cell r="E1237" t="str">
            <v>ホクト工業株式会社　　　　　　　　　　　　　　　</v>
          </cell>
          <cell r="F1237" t="str">
            <v>4561184</v>
          </cell>
          <cell r="G1237">
            <v>1676955</v>
          </cell>
          <cell r="H1237">
            <v>1676955</v>
          </cell>
          <cell r="I1237">
            <v>1676955</v>
          </cell>
          <cell r="J1237">
            <v>0</v>
          </cell>
          <cell r="K1237">
            <v>0</v>
          </cell>
          <cell r="L1237" t="str">
            <v>20020630</v>
          </cell>
          <cell r="M1237" t="str">
            <v>20021129</v>
          </cell>
        </row>
        <row r="1238">
          <cell r="A1238" t="str">
            <v>E</v>
          </cell>
          <cell r="B1238" t="str">
            <v>T59</v>
          </cell>
          <cell r="C1238" t="str">
            <v>200201201596404</v>
          </cell>
          <cell r="D1238" t="str">
            <v>1596404</v>
          </cell>
          <cell r="E1238" t="str">
            <v>帝人化成株式会社　　　　　　　　　　　　　　　　</v>
          </cell>
          <cell r="F1238" t="str">
            <v>4535826</v>
          </cell>
          <cell r="G1238">
            <v>3498600</v>
          </cell>
          <cell r="L1238" t="str">
            <v>20020120</v>
          </cell>
          <cell r="M1238" t="str">
            <v>20020628</v>
          </cell>
        </row>
        <row r="1239">
          <cell r="A1239" t="str">
            <v>E</v>
          </cell>
          <cell r="B1239" t="str">
            <v>T59</v>
          </cell>
          <cell r="C1239" t="str">
            <v>200201311596404</v>
          </cell>
          <cell r="D1239" t="str">
            <v>1596404</v>
          </cell>
          <cell r="E1239" t="str">
            <v>帝人化成株式会社　　　　　　　　　　　　　　　　</v>
          </cell>
          <cell r="F1239" t="str">
            <v>4538955</v>
          </cell>
          <cell r="G1239">
            <v>2564100</v>
          </cell>
          <cell r="L1239" t="str">
            <v>20020131</v>
          </cell>
          <cell r="M1239" t="str">
            <v>20020628</v>
          </cell>
        </row>
        <row r="1240">
          <cell r="A1240" t="str">
            <v>E</v>
          </cell>
          <cell r="B1240" t="str">
            <v>T59</v>
          </cell>
          <cell r="C1240" t="str">
            <v>200202201596404</v>
          </cell>
          <cell r="D1240" t="str">
            <v>1596404</v>
          </cell>
          <cell r="E1240" t="str">
            <v>帝人化成株式会社　　　　　　　　　　　　　　　　</v>
          </cell>
          <cell r="F1240" t="str">
            <v>4540433</v>
          </cell>
          <cell r="G1240">
            <v>4321800</v>
          </cell>
          <cell r="L1240" t="str">
            <v>20020220</v>
          </cell>
          <cell r="M1240" t="str">
            <v>20020731</v>
          </cell>
        </row>
        <row r="1241">
          <cell r="A1241" t="str">
            <v>E</v>
          </cell>
          <cell r="B1241" t="str">
            <v>T59</v>
          </cell>
          <cell r="C1241" t="str">
            <v>200202281596404</v>
          </cell>
          <cell r="D1241" t="str">
            <v>1596404</v>
          </cell>
          <cell r="E1241" t="str">
            <v>帝人化成株式会社　　　　　　　　　　　　　　　　</v>
          </cell>
          <cell r="F1241" t="str">
            <v>4543547</v>
          </cell>
          <cell r="G1241">
            <v>63000</v>
          </cell>
          <cell r="L1241" t="str">
            <v>20020228</v>
          </cell>
          <cell r="M1241" t="str">
            <v>20020731</v>
          </cell>
        </row>
        <row r="1242">
          <cell r="A1242" t="str">
            <v>E</v>
          </cell>
          <cell r="B1242" t="str">
            <v>T59</v>
          </cell>
          <cell r="C1242" t="str">
            <v>200203101596404</v>
          </cell>
          <cell r="D1242" t="str">
            <v>1596404</v>
          </cell>
          <cell r="E1242" t="str">
            <v>帝人化成株式会社　　　　　　　　　　　　　　　　</v>
          </cell>
          <cell r="F1242" t="str">
            <v>4543688</v>
          </cell>
          <cell r="G1242">
            <v>2469600</v>
          </cell>
          <cell r="L1242" t="str">
            <v>20020310</v>
          </cell>
          <cell r="M1242" t="str">
            <v>20020830</v>
          </cell>
        </row>
        <row r="1243">
          <cell r="A1243" t="str">
            <v>E</v>
          </cell>
          <cell r="B1243" t="str">
            <v>T59</v>
          </cell>
          <cell r="C1243" t="str">
            <v>200203201596404</v>
          </cell>
          <cell r="D1243" t="str">
            <v>1596404</v>
          </cell>
          <cell r="E1243" t="str">
            <v>帝人化成株式会社　　　　　　　　　　　　　　　　</v>
          </cell>
          <cell r="F1243" t="str">
            <v>4546032</v>
          </cell>
          <cell r="G1243">
            <v>514500</v>
          </cell>
          <cell r="L1243" t="str">
            <v>20020320</v>
          </cell>
          <cell r="M1243" t="str">
            <v>20020830</v>
          </cell>
        </row>
        <row r="1244">
          <cell r="A1244" t="str">
            <v>E</v>
          </cell>
          <cell r="B1244" t="str">
            <v>T59</v>
          </cell>
          <cell r="C1244" t="str">
            <v>200204101596404</v>
          </cell>
          <cell r="D1244" t="str">
            <v>1596404</v>
          </cell>
          <cell r="E1244" t="str">
            <v>帝人化成株式会社　　　　　　　　　　　　　　　　</v>
          </cell>
          <cell r="F1244" t="str">
            <v>4548263</v>
          </cell>
          <cell r="G1244">
            <v>4733400</v>
          </cell>
          <cell r="L1244" t="str">
            <v>20020410</v>
          </cell>
          <cell r="M1244" t="str">
            <v>20020930</v>
          </cell>
        </row>
        <row r="1245">
          <cell r="A1245" t="str">
            <v>E</v>
          </cell>
          <cell r="B1245" t="str">
            <v>T59</v>
          </cell>
          <cell r="C1245" t="str">
            <v>200204301596404</v>
          </cell>
          <cell r="D1245" t="str">
            <v>1596404</v>
          </cell>
          <cell r="E1245" t="str">
            <v>帝人化成株式会社　　　　　　　　　　　　　　　　</v>
          </cell>
          <cell r="F1245" t="str">
            <v>4552577</v>
          </cell>
          <cell r="G1245">
            <v>63000</v>
          </cell>
          <cell r="L1245" t="str">
            <v>20020430</v>
          </cell>
          <cell r="M1245" t="str">
            <v>20020930</v>
          </cell>
        </row>
        <row r="1246">
          <cell r="A1246" t="str">
            <v>E</v>
          </cell>
          <cell r="B1246" t="str">
            <v>T59</v>
          </cell>
          <cell r="C1246" t="str">
            <v>200205201596404</v>
          </cell>
          <cell r="D1246" t="str">
            <v>1596404</v>
          </cell>
          <cell r="E1246" t="str">
            <v>帝人化成株式会社　　　　　　　　　　　　　　　　</v>
          </cell>
          <cell r="F1246" t="str">
            <v>4553798</v>
          </cell>
          <cell r="G1246">
            <v>4733400</v>
          </cell>
          <cell r="L1246" t="str">
            <v>20020520</v>
          </cell>
          <cell r="M1246" t="str">
            <v>20021031</v>
          </cell>
        </row>
        <row r="1247">
          <cell r="A1247" t="str">
            <v>E</v>
          </cell>
          <cell r="B1247" t="str">
            <v>T59</v>
          </cell>
          <cell r="C1247" t="str">
            <v>200206201596404</v>
          </cell>
          <cell r="D1247" t="str">
            <v>1596404</v>
          </cell>
          <cell r="E1247" t="str">
            <v>帝人化成株式会社　　　　　　　　　　　　　　　　</v>
          </cell>
          <cell r="F1247" t="str">
            <v>4559225</v>
          </cell>
          <cell r="G1247">
            <v>1234800</v>
          </cell>
          <cell r="L1247" t="str">
            <v>20020620</v>
          </cell>
          <cell r="M1247" t="str">
            <v>20021129</v>
          </cell>
        </row>
        <row r="1248">
          <cell r="A1248" t="str">
            <v>E</v>
          </cell>
          <cell r="B1248" t="str">
            <v>T59</v>
          </cell>
          <cell r="C1248" t="str">
            <v>200206301596404</v>
          </cell>
          <cell r="D1248" t="str">
            <v>1596404</v>
          </cell>
          <cell r="E1248" t="str">
            <v>帝人化成株式会社　　　　　　　　　　　　　　　　</v>
          </cell>
          <cell r="F1248" t="str">
            <v>4561175</v>
          </cell>
          <cell r="G1248">
            <v>1543500</v>
          </cell>
          <cell r="L1248" t="str">
            <v>20020630</v>
          </cell>
          <cell r="M1248" t="str">
            <v>20021129</v>
          </cell>
        </row>
        <row r="1249">
          <cell r="A1249" t="str">
            <v>E</v>
          </cell>
          <cell r="B1249" t="str">
            <v>T64</v>
          </cell>
          <cell r="C1249" t="str">
            <v>200201311912001</v>
          </cell>
          <cell r="D1249" t="str">
            <v>1912001</v>
          </cell>
          <cell r="E1249" t="str">
            <v>三菱エンジニアリングプラスチックス株式会社　　　</v>
          </cell>
          <cell r="F1249" t="str">
            <v>4538957</v>
          </cell>
          <cell r="G1249">
            <v>3156825</v>
          </cell>
          <cell r="H1249">
            <v>16525950</v>
          </cell>
          <cell r="I1249">
            <v>1464750</v>
          </cell>
          <cell r="J1249">
            <v>0</v>
          </cell>
          <cell r="K1249">
            <v>15061200</v>
          </cell>
          <cell r="L1249" t="str">
            <v>20020131</v>
          </cell>
          <cell r="M1249" t="str">
            <v>20020531</v>
          </cell>
        </row>
        <row r="1250">
          <cell r="A1250" t="str">
            <v>E</v>
          </cell>
          <cell r="B1250" t="str">
            <v>T64</v>
          </cell>
          <cell r="C1250" t="str">
            <v>200202101912001</v>
          </cell>
          <cell r="D1250" t="str">
            <v>1912001</v>
          </cell>
          <cell r="E1250" t="str">
            <v>三菱エンジニアリングプラスチックス株式会社　　　</v>
          </cell>
          <cell r="F1250" t="str">
            <v>4539118</v>
          </cell>
          <cell r="G1250">
            <v>9659790</v>
          </cell>
          <cell r="H1250">
            <v>9659790</v>
          </cell>
          <cell r="I1250">
            <v>733950</v>
          </cell>
          <cell r="J1250">
            <v>0</v>
          </cell>
          <cell r="K1250">
            <v>8925840</v>
          </cell>
          <cell r="L1250" t="str">
            <v>20020210</v>
          </cell>
          <cell r="M1250" t="str">
            <v>20020628</v>
          </cell>
        </row>
        <row r="1251">
          <cell r="A1251" t="str">
            <v>E</v>
          </cell>
          <cell r="B1251" t="str">
            <v>T64</v>
          </cell>
          <cell r="C1251" t="str">
            <v>200202201912001</v>
          </cell>
          <cell r="D1251" t="str">
            <v>1912001</v>
          </cell>
          <cell r="E1251" t="str">
            <v>三菱エンジニアリングプラスチックス株式会社　　　</v>
          </cell>
          <cell r="F1251" t="str">
            <v>4540434</v>
          </cell>
          <cell r="G1251">
            <v>13165845</v>
          </cell>
          <cell r="H1251">
            <v>13165845</v>
          </cell>
          <cell r="I1251">
            <v>1536465</v>
          </cell>
          <cell r="J1251">
            <v>0</v>
          </cell>
          <cell r="K1251">
            <v>11629380</v>
          </cell>
          <cell r="L1251" t="str">
            <v>20020220</v>
          </cell>
          <cell r="M1251" t="str">
            <v>20020628</v>
          </cell>
        </row>
        <row r="1252">
          <cell r="A1252" t="str">
            <v>E</v>
          </cell>
          <cell r="B1252" t="str">
            <v>T64</v>
          </cell>
          <cell r="C1252" t="str">
            <v>200202281912001</v>
          </cell>
          <cell r="D1252" t="str">
            <v>1912001</v>
          </cell>
          <cell r="E1252" t="str">
            <v>三菱エンジニアリングプラスチックス株式会社　　　</v>
          </cell>
          <cell r="F1252" t="str">
            <v>4543548</v>
          </cell>
          <cell r="G1252">
            <v>6417600</v>
          </cell>
          <cell r="H1252">
            <v>6417600</v>
          </cell>
          <cell r="I1252">
            <v>882420</v>
          </cell>
          <cell r="J1252">
            <v>0</v>
          </cell>
          <cell r="K1252">
            <v>5535180</v>
          </cell>
          <cell r="L1252" t="str">
            <v>20020228</v>
          </cell>
          <cell r="M1252" t="str">
            <v>20020628</v>
          </cell>
        </row>
        <row r="1253">
          <cell r="A1253" t="str">
            <v>E</v>
          </cell>
          <cell r="B1253" t="str">
            <v>T64</v>
          </cell>
          <cell r="C1253" t="str">
            <v>200203101912001</v>
          </cell>
          <cell r="D1253" t="str">
            <v>1912001</v>
          </cell>
          <cell r="E1253" t="str">
            <v>三菱エンジニアリングプラスチックス株式会社　　　</v>
          </cell>
          <cell r="F1253" t="str">
            <v>4543689</v>
          </cell>
          <cell r="G1253">
            <v>14831985</v>
          </cell>
          <cell r="H1253">
            <v>14831985</v>
          </cell>
          <cell r="I1253">
            <v>921585</v>
          </cell>
          <cell r="J1253">
            <v>0</v>
          </cell>
          <cell r="K1253">
            <v>13910400</v>
          </cell>
          <cell r="L1253" t="str">
            <v>20020310</v>
          </cell>
          <cell r="M1253" t="str">
            <v>20020731</v>
          </cell>
        </row>
        <row r="1254">
          <cell r="A1254" t="str">
            <v>E</v>
          </cell>
          <cell r="B1254" t="str">
            <v>T64</v>
          </cell>
          <cell r="C1254" t="str">
            <v>200203201912001</v>
          </cell>
          <cell r="D1254" t="str">
            <v>1912001</v>
          </cell>
          <cell r="E1254" t="str">
            <v>三菱エンジニアリングプラスチックス株式会社　　　</v>
          </cell>
          <cell r="F1254" t="str">
            <v>4546043</v>
          </cell>
          <cell r="G1254">
            <v>11757900</v>
          </cell>
          <cell r="H1254">
            <v>11757900</v>
          </cell>
          <cell r="I1254">
            <v>1953000</v>
          </cell>
          <cell r="J1254">
            <v>0</v>
          </cell>
          <cell r="K1254">
            <v>9804900</v>
          </cell>
          <cell r="L1254" t="str">
            <v>20020320</v>
          </cell>
          <cell r="M1254" t="str">
            <v>20020731</v>
          </cell>
        </row>
        <row r="1255">
          <cell r="A1255" t="str">
            <v>E</v>
          </cell>
          <cell r="B1255" t="str">
            <v>T64</v>
          </cell>
          <cell r="C1255" t="str">
            <v>200203311912001</v>
          </cell>
          <cell r="D1255" t="str">
            <v>1912001</v>
          </cell>
          <cell r="E1255" t="str">
            <v>三菱エンジニアリングプラスチックス株式会社　　　</v>
          </cell>
          <cell r="F1255" t="str">
            <v>4547844</v>
          </cell>
          <cell r="G1255">
            <v>12323745</v>
          </cell>
          <cell r="H1255">
            <v>12323745</v>
          </cell>
          <cell r="I1255">
            <v>2016525</v>
          </cell>
          <cell r="J1255">
            <v>0</v>
          </cell>
          <cell r="K1255">
            <v>10307220</v>
          </cell>
          <cell r="L1255" t="str">
            <v>20020331</v>
          </cell>
          <cell r="M1255" t="str">
            <v>20020731</v>
          </cell>
        </row>
        <row r="1256">
          <cell r="A1256" t="str">
            <v>E</v>
          </cell>
          <cell r="B1256" t="str">
            <v>T64</v>
          </cell>
          <cell r="C1256" t="str">
            <v>200204101912001</v>
          </cell>
          <cell r="D1256" t="str">
            <v>1912001</v>
          </cell>
          <cell r="E1256" t="str">
            <v>三菱エンジニアリングプラスチックス株式会社　　　</v>
          </cell>
          <cell r="F1256" t="str">
            <v>4548265</v>
          </cell>
          <cell r="G1256">
            <v>9568965</v>
          </cell>
          <cell r="H1256">
            <v>9568965</v>
          </cell>
          <cell r="I1256">
            <v>2526825</v>
          </cell>
          <cell r="J1256">
            <v>0</v>
          </cell>
          <cell r="K1256">
            <v>7042140</v>
          </cell>
          <cell r="L1256" t="str">
            <v>20020410</v>
          </cell>
          <cell r="M1256" t="str">
            <v>20020830</v>
          </cell>
        </row>
        <row r="1257">
          <cell r="A1257" t="str">
            <v>E</v>
          </cell>
          <cell r="B1257" t="str">
            <v>T64</v>
          </cell>
          <cell r="C1257" t="str">
            <v>200204201912001</v>
          </cell>
          <cell r="D1257" t="str">
            <v>1912001</v>
          </cell>
          <cell r="E1257" t="str">
            <v>三菱エンジニアリングプラスチックス株式会社　　　</v>
          </cell>
          <cell r="F1257" t="str">
            <v>4549595</v>
          </cell>
          <cell r="G1257">
            <v>17943555</v>
          </cell>
          <cell r="H1257">
            <v>17943555</v>
          </cell>
          <cell r="I1257">
            <v>2361975</v>
          </cell>
          <cell r="J1257">
            <v>0</v>
          </cell>
          <cell r="K1257">
            <v>15581580</v>
          </cell>
          <cell r="L1257" t="str">
            <v>20020420</v>
          </cell>
          <cell r="M1257" t="str">
            <v>20020830</v>
          </cell>
        </row>
        <row r="1258">
          <cell r="A1258" t="str">
            <v>E</v>
          </cell>
          <cell r="B1258" t="str">
            <v>T64</v>
          </cell>
          <cell r="C1258" t="str">
            <v>200204301912001</v>
          </cell>
          <cell r="D1258" t="str">
            <v>1912001</v>
          </cell>
          <cell r="E1258" t="str">
            <v>三菱エンジニアリングプラスチックス株式会社　　　</v>
          </cell>
          <cell r="F1258" t="str">
            <v>4552579</v>
          </cell>
          <cell r="G1258">
            <v>5473545</v>
          </cell>
          <cell r="H1258">
            <v>5473545</v>
          </cell>
          <cell r="I1258">
            <v>247485</v>
          </cell>
          <cell r="J1258">
            <v>0</v>
          </cell>
          <cell r="K1258">
            <v>5226060</v>
          </cell>
          <cell r="L1258" t="str">
            <v>20020430</v>
          </cell>
          <cell r="M1258" t="str">
            <v>20020830</v>
          </cell>
        </row>
        <row r="1259">
          <cell r="A1259" t="str">
            <v>E</v>
          </cell>
          <cell r="B1259" t="str">
            <v>T64</v>
          </cell>
          <cell r="C1259" t="str">
            <v>200205101912001</v>
          </cell>
          <cell r="D1259" t="str">
            <v>1912001</v>
          </cell>
          <cell r="E1259" t="str">
            <v>三菱エンジニアリングプラスチックス株式会社　　　</v>
          </cell>
          <cell r="F1259" t="str">
            <v>4553524</v>
          </cell>
          <cell r="G1259">
            <v>10145415</v>
          </cell>
          <cell r="H1259">
            <v>10145415</v>
          </cell>
          <cell r="I1259">
            <v>1393455</v>
          </cell>
          <cell r="J1259">
            <v>0</v>
          </cell>
          <cell r="K1259">
            <v>8751960</v>
          </cell>
          <cell r="L1259" t="str">
            <v>20020510</v>
          </cell>
          <cell r="M1259" t="str">
            <v>20020930</v>
          </cell>
        </row>
        <row r="1260">
          <cell r="A1260" t="str">
            <v>E</v>
          </cell>
          <cell r="B1260" t="str">
            <v>T64</v>
          </cell>
          <cell r="C1260" t="str">
            <v>200205201912001</v>
          </cell>
          <cell r="D1260" t="str">
            <v>1912001</v>
          </cell>
          <cell r="E1260" t="str">
            <v>三菱エンジニアリングプラスチックス株式会社　　　</v>
          </cell>
          <cell r="F1260" t="str">
            <v>4553800</v>
          </cell>
          <cell r="G1260">
            <v>9415350</v>
          </cell>
          <cell r="H1260">
            <v>9415350</v>
          </cell>
          <cell r="I1260">
            <v>1832250</v>
          </cell>
          <cell r="J1260">
            <v>0</v>
          </cell>
          <cell r="K1260">
            <v>7583100</v>
          </cell>
          <cell r="L1260" t="str">
            <v>20020520</v>
          </cell>
          <cell r="M1260" t="str">
            <v>20020930</v>
          </cell>
        </row>
        <row r="1261">
          <cell r="A1261" t="str">
            <v>E</v>
          </cell>
          <cell r="B1261" t="str">
            <v>T64</v>
          </cell>
          <cell r="C1261" t="str">
            <v>200205311912001</v>
          </cell>
          <cell r="D1261" t="str">
            <v>1912001</v>
          </cell>
          <cell r="E1261" t="str">
            <v>三菱エンジニアリングプラスチックス株式会社　　　</v>
          </cell>
          <cell r="F1261" t="str">
            <v>4556812</v>
          </cell>
          <cell r="G1261">
            <v>10999800</v>
          </cell>
          <cell r="H1261">
            <v>10999800</v>
          </cell>
          <cell r="I1261">
            <v>1822800</v>
          </cell>
          <cell r="J1261">
            <v>0</v>
          </cell>
          <cell r="K1261">
            <v>9177000</v>
          </cell>
          <cell r="L1261" t="str">
            <v>20020531</v>
          </cell>
          <cell r="M1261" t="str">
            <v>20020930</v>
          </cell>
        </row>
        <row r="1262">
          <cell r="A1262" t="str">
            <v>E</v>
          </cell>
          <cell r="B1262" t="str">
            <v>T64</v>
          </cell>
          <cell r="C1262" t="str">
            <v>200206101912001</v>
          </cell>
          <cell r="D1262" t="str">
            <v>1912001</v>
          </cell>
          <cell r="E1262" t="str">
            <v>三菱エンジニアリングプラスチックス株式会社　　　</v>
          </cell>
          <cell r="F1262" t="str">
            <v>4556946</v>
          </cell>
          <cell r="G1262">
            <v>8879430</v>
          </cell>
          <cell r="H1262">
            <v>8879430</v>
          </cell>
          <cell r="I1262">
            <v>2001510</v>
          </cell>
          <cell r="J1262">
            <v>0</v>
          </cell>
          <cell r="K1262">
            <v>6877920</v>
          </cell>
          <cell r="L1262" t="str">
            <v>20020610</v>
          </cell>
          <cell r="M1262" t="str">
            <v>20021031</v>
          </cell>
        </row>
        <row r="1263">
          <cell r="A1263" t="str">
            <v>E</v>
          </cell>
          <cell r="B1263" t="str">
            <v>T64</v>
          </cell>
          <cell r="C1263" t="str">
            <v>200206201912001</v>
          </cell>
          <cell r="D1263" t="str">
            <v>1912001</v>
          </cell>
          <cell r="E1263" t="str">
            <v>三菱エンジニアリングプラスチックス株式会社　　　</v>
          </cell>
          <cell r="F1263" t="str">
            <v>4559239</v>
          </cell>
          <cell r="G1263">
            <v>11545170</v>
          </cell>
          <cell r="H1263">
            <v>11545170</v>
          </cell>
          <cell r="I1263">
            <v>1759590</v>
          </cell>
          <cell r="J1263">
            <v>0</v>
          </cell>
          <cell r="K1263">
            <v>9785580</v>
          </cell>
          <cell r="L1263" t="str">
            <v>20020620</v>
          </cell>
          <cell r="M1263" t="str">
            <v>20021031</v>
          </cell>
        </row>
        <row r="1264">
          <cell r="A1264" t="str">
            <v>E</v>
          </cell>
          <cell r="B1264" t="str">
            <v>T64</v>
          </cell>
          <cell r="C1264" t="str">
            <v>200206301912001</v>
          </cell>
          <cell r="D1264" t="str">
            <v>1912001</v>
          </cell>
          <cell r="E1264" t="str">
            <v>三菱エンジニアリングプラスチックス株式会社　　　</v>
          </cell>
          <cell r="F1264" t="str">
            <v>4561177</v>
          </cell>
          <cell r="G1264">
            <v>9182040</v>
          </cell>
          <cell r="H1264">
            <v>9182040</v>
          </cell>
          <cell r="I1264">
            <v>169260</v>
          </cell>
          <cell r="J1264">
            <v>0</v>
          </cell>
          <cell r="K1264">
            <v>9012780</v>
          </cell>
          <cell r="L1264" t="str">
            <v>20020630</v>
          </cell>
          <cell r="M1264" t="str">
            <v>20021031</v>
          </cell>
        </row>
        <row r="1265">
          <cell r="A1265" t="str">
            <v>E</v>
          </cell>
          <cell r="B1265" t="str">
            <v>T66</v>
          </cell>
          <cell r="C1265" t="str">
            <v>200204202665901</v>
          </cell>
          <cell r="D1265" t="str">
            <v>2665901</v>
          </cell>
          <cell r="E1265" t="str">
            <v>三井武田ケミカル株式会社　　　　　　　　　　　　</v>
          </cell>
          <cell r="F1265" t="str">
            <v>4549612</v>
          </cell>
          <cell r="G1265">
            <v>655200</v>
          </cell>
          <cell r="H1265">
            <v>655200</v>
          </cell>
          <cell r="I1265">
            <v>655200</v>
          </cell>
          <cell r="J1265">
            <v>0</v>
          </cell>
          <cell r="K1265">
            <v>0</v>
          </cell>
          <cell r="L1265" t="str">
            <v>20020420</v>
          </cell>
          <cell r="M1265" t="str">
            <v>20020531</v>
          </cell>
        </row>
        <row r="1266">
          <cell r="A1266" t="str">
            <v>E</v>
          </cell>
          <cell r="B1266" t="str">
            <v>T66</v>
          </cell>
          <cell r="C1266" t="str">
            <v>200205312665901</v>
          </cell>
          <cell r="D1266" t="str">
            <v>2665901</v>
          </cell>
          <cell r="E1266" t="str">
            <v>三井武田ケミカル株式会社　　　　　　　　　　　　</v>
          </cell>
          <cell r="F1266" t="str">
            <v>4556833</v>
          </cell>
          <cell r="G1266">
            <v>1310400</v>
          </cell>
          <cell r="H1266">
            <v>1310400</v>
          </cell>
          <cell r="I1266">
            <v>1310400</v>
          </cell>
          <cell r="J1266">
            <v>0</v>
          </cell>
          <cell r="K1266">
            <v>0</v>
          </cell>
          <cell r="L1266" t="str">
            <v>20020531</v>
          </cell>
          <cell r="M1266" t="str">
            <v>20020628</v>
          </cell>
        </row>
        <row r="1267">
          <cell r="A1267" t="str">
            <v>E</v>
          </cell>
          <cell r="B1267" t="str">
            <v>T67</v>
          </cell>
          <cell r="C1267" t="str">
            <v>200206101538502</v>
          </cell>
          <cell r="D1267" t="str">
            <v>1538502</v>
          </cell>
          <cell r="E1267" t="str">
            <v>日本無機商事株式会社　　　　　　　　　　　　　　</v>
          </cell>
          <cell r="F1267" t="str">
            <v>4556943</v>
          </cell>
          <cell r="G1267">
            <v>307154</v>
          </cell>
          <cell r="H1267">
            <v>307156</v>
          </cell>
          <cell r="I1267">
            <v>307156</v>
          </cell>
          <cell r="J1267">
            <v>0</v>
          </cell>
          <cell r="K1267">
            <v>0</v>
          </cell>
          <cell r="L1267" t="str">
            <v>20020610</v>
          </cell>
          <cell r="M1267" t="str">
            <v>20021210</v>
          </cell>
        </row>
        <row r="1268">
          <cell r="A1268" t="str">
            <v>E</v>
          </cell>
          <cell r="B1268" t="str">
            <v>T67</v>
          </cell>
          <cell r="C1268" t="str">
            <v>200206201538502</v>
          </cell>
          <cell r="D1268" t="str">
            <v>1538502</v>
          </cell>
          <cell r="E1268" t="str">
            <v>日本無機商事株式会社　　　　　　　　　　　　　　</v>
          </cell>
          <cell r="F1268" t="str">
            <v>4559211</v>
          </cell>
          <cell r="G1268">
            <v>162516</v>
          </cell>
          <cell r="H1268">
            <v>162517</v>
          </cell>
          <cell r="I1268">
            <v>162517</v>
          </cell>
          <cell r="J1268">
            <v>0</v>
          </cell>
          <cell r="K1268">
            <v>0</v>
          </cell>
          <cell r="L1268" t="str">
            <v>20020620</v>
          </cell>
          <cell r="M1268" t="str">
            <v>20021210</v>
          </cell>
        </row>
        <row r="1269">
          <cell r="A1269" t="str">
            <v>E</v>
          </cell>
          <cell r="B1269" t="str">
            <v>T67</v>
          </cell>
          <cell r="C1269" t="str">
            <v>200206301538502T</v>
          </cell>
          <cell r="D1269" t="str">
            <v>1538502</v>
          </cell>
          <cell r="E1269" t="str">
            <v>日本無機商事株式会社　　　　　　　　　　　　　　</v>
          </cell>
          <cell r="F1269" t="str">
            <v>4999999192322</v>
          </cell>
          <cell r="G1269">
            <v>2</v>
          </cell>
          <cell r="L1269" t="str">
            <v>20020630</v>
          </cell>
          <cell r="M1269" t="str">
            <v>20021210</v>
          </cell>
        </row>
        <row r="1270">
          <cell r="A1270" t="str">
            <v>E</v>
          </cell>
          <cell r="B1270" t="str">
            <v>T72</v>
          </cell>
          <cell r="C1270" t="str">
            <v>200201310928204</v>
          </cell>
          <cell r="D1270" t="str">
            <v>0928204</v>
          </cell>
          <cell r="E1270" t="str">
            <v>三菱レイヨン株式会社　　　　　　　　　　　　　　</v>
          </cell>
          <cell r="F1270" t="str">
            <v>4538937</v>
          </cell>
          <cell r="G1270">
            <v>346500</v>
          </cell>
          <cell r="H1270">
            <v>2309160</v>
          </cell>
          <cell r="I1270">
            <v>1616160</v>
          </cell>
          <cell r="J1270">
            <v>0</v>
          </cell>
          <cell r="K1270">
            <v>693000</v>
          </cell>
          <cell r="L1270" t="str">
            <v>20020131</v>
          </cell>
          <cell r="M1270" t="str">
            <v>20020531</v>
          </cell>
        </row>
        <row r="1271">
          <cell r="A1271" t="str">
            <v>E</v>
          </cell>
          <cell r="B1271" t="str">
            <v>T72</v>
          </cell>
          <cell r="C1271" t="str">
            <v>200202100928204</v>
          </cell>
          <cell r="D1271" t="str">
            <v>0928204</v>
          </cell>
          <cell r="E1271" t="str">
            <v>三菱レイヨン株式会社　　　　　　　　　　　　　　</v>
          </cell>
          <cell r="F1271" t="str">
            <v>4539103</v>
          </cell>
          <cell r="G1271">
            <v>3535980</v>
          </cell>
          <cell r="H1271">
            <v>3535980</v>
          </cell>
          <cell r="I1271">
            <v>3283980</v>
          </cell>
          <cell r="J1271">
            <v>0</v>
          </cell>
          <cell r="K1271">
            <v>252000</v>
          </cell>
          <cell r="L1271" t="str">
            <v>20020210</v>
          </cell>
          <cell r="M1271" t="str">
            <v>20020628</v>
          </cell>
        </row>
        <row r="1272">
          <cell r="A1272" t="str">
            <v>E</v>
          </cell>
          <cell r="B1272" t="str">
            <v>T72</v>
          </cell>
          <cell r="C1272" t="str">
            <v>200202280928204</v>
          </cell>
          <cell r="D1272" t="str">
            <v>0928204</v>
          </cell>
          <cell r="E1272" t="str">
            <v>三菱レイヨン株式会社　　　　　　　　　　　　　　</v>
          </cell>
          <cell r="F1272" t="str">
            <v>4543533</v>
          </cell>
          <cell r="G1272">
            <v>2124570</v>
          </cell>
          <cell r="H1272">
            <v>2124570</v>
          </cell>
          <cell r="I1272">
            <v>1625820</v>
          </cell>
          <cell r="J1272">
            <v>0</v>
          </cell>
          <cell r="K1272">
            <v>498750</v>
          </cell>
          <cell r="L1272" t="str">
            <v>20020228</v>
          </cell>
          <cell r="M1272" t="str">
            <v>20020628</v>
          </cell>
        </row>
        <row r="1273">
          <cell r="A1273" t="str">
            <v>E</v>
          </cell>
          <cell r="B1273" t="str">
            <v>T72</v>
          </cell>
          <cell r="C1273" t="str">
            <v>200203100928204</v>
          </cell>
          <cell r="D1273" t="str">
            <v>0928204</v>
          </cell>
          <cell r="E1273" t="str">
            <v>三菱レイヨン株式会社　　　　　　　　　　　　　　</v>
          </cell>
          <cell r="F1273" t="str">
            <v>4543673</v>
          </cell>
          <cell r="G1273">
            <v>1104600</v>
          </cell>
          <cell r="H1273">
            <v>1104600</v>
          </cell>
          <cell r="I1273">
            <v>705600</v>
          </cell>
          <cell r="J1273">
            <v>0</v>
          </cell>
          <cell r="K1273">
            <v>399000</v>
          </cell>
          <cell r="L1273" t="str">
            <v>20020310</v>
          </cell>
          <cell r="M1273" t="str">
            <v>20020731</v>
          </cell>
        </row>
        <row r="1274">
          <cell r="A1274" t="str">
            <v>E</v>
          </cell>
          <cell r="B1274" t="str">
            <v>T72</v>
          </cell>
          <cell r="C1274" t="str">
            <v>200203200928204</v>
          </cell>
          <cell r="D1274" t="str">
            <v>0928204</v>
          </cell>
          <cell r="E1274" t="str">
            <v>三菱レイヨン株式会社　　　　　　　　　　　　　　</v>
          </cell>
          <cell r="F1274" t="str">
            <v>4545919</v>
          </cell>
          <cell r="G1274">
            <v>2248050</v>
          </cell>
          <cell r="H1274">
            <v>2248050</v>
          </cell>
          <cell r="I1274">
            <v>1749300</v>
          </cell>
          <cell r="J1274">
            <v>0</v>
          </cell>
          <cell r="K1274">
            <v>498750</v>
          </cell>
          <cell r="L1274" t="str">
            <v>20020320</v>
          </cell>
          <cell r="M1274" t="str">
            <v>20020731</v>
          </cell>
        </row>
        <row r="1275">
          <cell r="A1275" t="str">
            <v>E</v>
          </cell>
          <cell r="B1275" t="str">
            <v>T72</v>
          </cell>
          <cell r="C1275" t="str">
            <v>200203310928204</v>
          </cell>
          <cell r="D1275" t="str">
            <v>0928204</v>
          </cell>
          <cell r="E1275" t="str">
            <v>三菱レイヨン株式会社　　　　　　　　　　　　　　</v>
          </cell>
          <cell r="F1275" t="str">
            <v>4547831</v>
          </cell>
          <cell r="G1275">
            <v>905100</v>
          </cell>
          <cell r="H1275">
            <v>905100</v>
          </cell>
          <cell r="I1275">
            <v>705600</v>
          </cell>
          <cell r="J1275">
            <v>0</v>
          </cell>
          <cell r="K1275">
            <v>199500</v>
          </cell>
          <cell r="L1275" t="str">
            <v>20020331</v>
          </cell>
          <cell r="M1275" t="str">
            <v>20020731</v>
          </cell>
        </row>
        <row r="1276">
          <cell r="A1276" t="str">
            <v>E</v>
          </cell>
          <cell r="B1276" t="str">
            <v>T72</v>
          </cell>
          <cell r="C1276" t="str">
            <v>200204100928204</v>
          </cell>
          <cell r="D1276" t="str">
            <v>0928204</v>
          </cell>
          <cell r="E1276" t="str">
            <v>三菱レイヨン株式会社　　　　　　　　　　　　　　</v>
          </cell>
          <cell r="F1276" t="str">
            <v>4548256</v>
          </cell>
          <cell r="G1276">
            <v>1398810</v>
          </cell>
          <cell r="H1276">
            <v>1398810</v>
          </cell>
          <cell r="I1276">
            <v>952560</v>
          </cell>
          <cell r="J1276">
            <v>0</v>
          </cell>
          <cell r="K1276">
            <v>446250</v>
          </cell>
          <cell r="L1276" t="str">
            <v>20020410</v>
          </cell>
          <cell r="M1276" t="str">
            <v>20020830</v>
          </cell>
        </row>
        <row r="1277">
          <cell r="A1277" t="str">
            <v>E</v>
          </cell>
          <cell r="B1277" t="str">
            <v>T72</v>
          </cell>
          <cell r="C1277" t="str">
            <v>200204200928204</v>
          </cell>
          <cell r="D1277" t="str">
            <v>0928204</v>
          </cell>
          <cell r="E1277" t="str">
            <v>三菱レイヨン株式会社　　　　　　　　　　　　　　</v>
          </cell>
          <cell r="F1277" t="str">
            <v>4549584</v>
          </cell>
          <cell r="G1277">
            <v>2124570</v>
          </cell>
          <cell r="H1277">
            <v>2124570</v>
          </cell>
          <cell r="I1277">
            <v>1625820</v>
          </cell>
          <cell r="J1277">
            <v>0</v>
          </cell>
          <cell r="K1277">
            <v>498750</v>
          </cell>
          <cell r="L1277" t="str">
            <v>20020420</v>
          </cell>
          <cell r="M1277" t="str">
            <v>20020830</v>
          </cell>
        </row>
        <row r="1278">
          <cell r="A1278" t="str">
            <v>E</v>
          </cell>
          <cell r="B1278" t="str">
            <v>T72</v>
          </cell>
          <cell r="C1278" t="str">
            <v>200204300928204</v>
          </cell>
          <cell r="D1278" t="str">
            <v>0928204</v>
          </cell>
          <cell r="E1278" t="str">
            <v>三菱レイヨン株式会社　　　　　　　　　　　　　　</v>
          </cell>
          <cell r="F1278" t="str">
            <v>4552568</v>
          </cell>
          <cell r="G1278">
            <v>1151850</v>
          </cell>
          <cell r="H1278">
            <v>1151850</v>
          </cell>
          <cell r="I1278">
            <v>705600</v>
          </cell>
          <cell r="J1278">
            <v>0</v>
          </cell>
          <cell r="K1278">
            <v>446250</v>
          </cell>
          <cell r="L1278" t="str">
            <v>20020430</v>
          </cell>
          <cell r="M1278" t="str">
            <v>20020830</v>
          </cell>
        </row>
        <row r="1279">
          <cell r="A1279" t="str">
            <v>E</v>
          </cell>
          <cell r="B1279" t="str">
            <v>T72</v>
          </cell>
          <cell r="C1279" t="str">
            <v>200205100928204</v>
          </cell>
          <cell r="D1279" t="str">
            <v>0928204</v>
          </cell>
          <cell r="E1279" t="str">
            <v>三菱レイヨン株式会社　　　　　　　　　　　　　　</v>
          </cell>
          <cell r="F1279" t="str">
            <v>4553433</v>
          </cell>
          <cell r="G1279">
            <v>498750</v>
          </cell>
          <cell r="H1279">
            <v>498750</v>
          </cell>
          <cell r="I1279">
            <v>0</v>
          </cell>
          <cell r="J1279">
            <v>0</v>
          </cell>
          <cell r="K1279">
            <v>498750</v>
          </cell>
          <cell r="L1279" t="str">
            <v>20020510</v>
          </cell>
          <cell r="M1279" t="str">
            <v>20020930</v>
          </cell>
        </row>
        <row r="1280">
          <cell r="A1280" t="str">
            <v>E</v>
          </cell>
          <cell r="B1280" t="str">
            <v>T72</v>
          </cell>
          <cell r="C1280" t="str">
            <v>200205200928204</v>
          </cell>
          <cell r="D1280" t="str">
            <v>0928204</v>
          </cell>
          <cell r="E1280" t="str">
            <v>三菱レイヨン株式会社　　　　　　　　　　　　　　</v>
          </cell>
          <cell r="F1280" t="str">
            <v>4553789</v>
          </cell>
          <cell r="G1280">
            <v>705600</v>
          </cell>
          <cell r="H1280">
            <v>705600</v>
          </cell>
          <cell r="I1280">
            <v>705600</v>
          </cell>
          <cell r="J1280">
            <v>0</v>
          </cell>
          <cell r="K1280">
            <v>0</v>
          </cell>
          <cell r="L1280" t="str">
            <v>20020520</v>
          </cell>
          <cell r="M1280" t="str">
            <v>20020930</v>
          </cell>
        </row>
        <row r="1281">
          <cell r="A1281" t="str">
            <v>E</v>
          </cell>
          <cell r="B1281" t="str">
            <v>T72</v>
          </cell>
          <cell r="C1281" t="str">
            <v>200205310928204</v>
          </cell>
          <cell r="D1281" t="str">
            <v>0928204</v>
          </cell>
          <cell r="E1281" t="str">
            <v>三菱レイヨン株式会社　　　　　　　　　　　　　　</v>
          </cell>
          <cell r="F1281" t="str">
            <v>4556803</v>
          </cell>
          <cell r="G1281">
            <v>2101050</v>
          </cell>
          <cell r="H1281">
            <v>2101050</v>
          </cell>
          <cell r="I1281">
            <v>1203300</v>
          </cell>
          <cell r="J1281">
            <v>0</v>
          </cell>
          <cell r="K1281">
            <v>897750</v>
          </cell>
          <cell r="L1281" t="str">
            <v>20020531</v>
          </cell>
          <cell r="M1281" t="str">
            <v>20020930</v>
          </cell>
        </row>
        <row r="1282">
          <cell r="A1282" t="str">
            <v>E</v>
          </cell>
          <cell r="B1282" t="str">
            <v>T72</v>
          </cell>
          <cell r="C1282" t="str">
            <v>200206100928204</v>
          </cell>
          <cell r="D1282" t="str">
            <v>0928204</v>
          </cell>
          <cell r="E1282" t="str">
            <v>三菱レイヨン株式会社　　　　　　　　　　　　　　</v>
          </cell>
          <cell r="F1282" t="str">
            <v>4556935</v>
          </cell>
          <cell r="G1282">
            <v>497700</v>
          </cell>
          <cell r="H1282">
            <v>497700</v>
          </cell>
          <cell r="I1282">
            <v>497700</v>
          </cell>
          <cell r="J1282">
            <v>0</v>
          </cell>
          <cell r="K1282">
            <v>0</v>
          </cell>
          <cell r="L1282" t="str">
            <v>20020610</v>
          </cell>
          <cell r="M1282" t="str">
            <v>20021031</v>
          </cell>
        </row>
        <row r="1283">
          <cell r="A1283" t="str">
            <v>E</v>
          </cell>
          <cell r="B1283" t="str">
            <v>T72</v>
          </cell>
          <cell r="C1283" t="str">
            <v>200206200928204</v>
          </cell>
          <cell r="D1283" t="str">
            <v>0928204</v>
          </cell>
          <cell r="E1283" t="str">
            <v>三菱レイヨン株式会社　　　　　　　　　　　　　　</v>
          </cell>
          <cell r="F1283" t="str">
            <v>4559126</v>
          </cell>
          <cell r="G1283">
            <v>1677060</v>
          </cell>
          <cell r="H1283">
            <v>1677060</v>
          </cell>
          <cell r="I1283">
            <v>1461810</v>
          </cell>
          <cell r="J1283">
            <v>0</v>
          </cell>
          <cell r="K1283">
            <v>215250</v>
          </cell>
          <cell r="L1283" t="str">
            <v>20020620</v>
          </cell>
          <cell r="M1283" t="str">
            <v>20021031</v>
          </cell>
        </row>
        <row r="1284">
          <cell r="A1284" t="str">
            <v>E</v>
          </cell>
          <cell r="B1284" t="str">
            <v>T72</v>
          </cell>
          <cell r="C1284" t="str">
            <v>200206300928204</v>
          </cell>
          <cell r="D1284" t="str">
            <v>0928204</v>
          </cell>
          <cell r="E1284" t="str">
            <v>三菱レイヨン株式会社　　　　　　　　　　　　　　</v>
          </cell>
          <cell r="F1284" t="str">
            <v>4561170</v>
          </cell>
          <cell r="G1284">
            <v>945000</v>
          </cell>
          <cell r="H1284">
            <v>945000</v>
          </cell>
          <cell r="I1284">
            <v>945000</v>
          </cell>
          <cell r="J1284">
            <v>0</v>
          </cell>
          <cell r="K1284">
            <v>0</v>
          </cell>
          <cell r="L1284" t="str">
            <v>20020630</v>
          </cell>
          <cell r="M1284" t="str">
            <v>20021031</v>
          </cell>
        </row>
        <row r="1285">
          <cell r="A1285" t="str">
            <v>E</v>
          </cell>
          <cell r="B1285" t="str">
            <v>T77</v>
          </cell>
          <cell r="C1285" t="str">
            <v>200205310147301</v>
          </cell>
          <cell r="D1285" t="str">
            <v>0147301</v>
          </cell>
          <cell r="E1285" t="str">
            <v>カネボウ株式会社　　　　　　　　　　　　　　　　</v>
          </cell>
          <cell r="F1285" t="str">
            <v>4556705</v>
          </cell>
          <cell r="G1285">
            <v>2987243</v>
          </cell>
          <cell r="H1285">
            <v>2987252</v>
          </cell>
          <cell r="I1285">
            <v>2987252</v>
          </cell>
          <cell r="J1285">
            <v>0</v>
          </cell>
          <cell r="K1285">
            <v>0</v>
          </cell>
          <cell r="L1285" t="str">
            <v>20020531</v>
          </cell>
          <cell r="M1285" t="str">
            <v>20021129</v>
          </cell>
        </row>
        <row r="1286">
          <cell r="A1286" t="str">
            <v>E</v>
          </cell>
          <cell r="B1286" t="str">
            <v>T77</v>
          </cell>
          <cell r="C1286" t="str">
            <v>200205310147301T</v>
          </cell>
          <cell r="D1286" t="str">
            <v>0147301</v>
          </cell>
          <cell r="E1286" t="str">
            <v>カネボウ株式会社　　　　　　　　　　　　　　　　</v>
          </cell>
          <cell r="F1286" t="str">
            <v>4999999191219</v>
          </cell>
          <cell r="G1286">
            <v>1</v>
          </cell>
          <cell r="L1286" t="str">
            <v>20020531</v>
          </cell>
          <cell r="M1286" t="str">
            <v>20021129</v>
          </cell>
        </row>
        <row r="1287">
          <cell r="A1287" t="str">
            <v>E</v>
          </cell>
          <cell r="B1287" t="str">
            <v>T77</v>
          </cell>
          <cell r="C1287" t="str">
            <v>200206100147301</v>
          </cell>
          <cell r="D1287" t="str">
            <v>0147301</v>
          </cell>
          <cell r="E1287" t="str">
            <v>カネボウ株式会社　　　　　　　　　　　　　　　　</v>
          </cell>
          <cell r="F1287" t="str">
            <v>4556846</v>
          </cell>
          <cell r="G1287">
            <v>2529947</v>
          </cell>
          <cell r="H1287">
            <v>2529950</v>
          </cell>
          <cell r="I1287">
            <v>2529950</v>
          </cell>
          <cell r="J1287">
            <v>0</v>
          </cell>
          <cell r="K1287">
            <v>0</v>
          </cell>
          <cell r="L1287" t="str">
            <v>20020610</v>
          </cell>
          <cell r="M1287" t="str">
            <v>20021230</v>
          </cell>
        </row>
        <row r="1288">
          <cell r="A1288" t="str">
            <v>E</v>
          </cell>
          <cell r="B1288" t="str">
            <v>T77</v>
          </cell>
          <cell r="C1288" t="str">
            <v>200206200147301</v>
          </cell>
          <cell r="D1288" t="str">
            <v>0147301</v>
          </cell>
          <cell r="E1288" t="str">
            <v>カネボウ株式会社　　　　　　　　　　　　　　　　</v>
          </cell>
          <cell r="F1288" t="str">
            <v>4558240</v>
          </cell>
          <cell r="G1288">
            <v>2027762</v>
          </cell>
          <cell r="H1288">
            <v>2027762</v>
          </cell>
          <cell r="I1288">
            <v>2027762</v>
          </cell>
          <cell r="J1288">
            <v>0</v>
          </cell>
          <cell r="K1288">
            <v>0</v>
          </cell>
          <cell r="L1288" t="str">
            <v>20020620</v>
          </cell>
          <cell r="M1288" t="str">
            <v>20021230</v>
          </cell>
        </row>
        <row r="1289">
          <cell r="A1289" t="str">
            <v>E</v>
          </cell>
          <cell r="B1289" t="str">
            <v>T77</v>
          </cell>
          <cell r="C1289" t="str">
            <v>200206300147301</v>
          </cell>
          <cell r="D1289" t="str">
            <v>0147301</v>
          </cell>
          <cell r="E1289" t="str">
            <v>カネボウ株式会社　　　　　　　　　　　　　　　　</v>
          </cell>
          <cell r="F1289" t="str">
            <v>4561084</v>
          </cell>
          <cell r="G1289">
            <v>2025810</v>
          </cell>
          <cell r="H1289">
            <v>2025811</v>
          </cell>
          <cell r="I1289">
            <v>2025811</v>
          </cell>
          <cell r="J1289">
            <v>0</v>
          </cell>
          <cell r="K1289">
            <v>0</v>
          </cell>
          <cell r="L1289" t="str">
            <v>20020630</v>
          </cell>
          <cell r="M1289" t="str">
            <v>20021230</v>
          </cell>
        </row>
        <row r="1290">
          <cell r="A1290" t="str">
            <v>E</v>
          </cell>
          <cell r="B1290" t="str">
            <v>T77</v>
          </cell>
          <cell r="C1290" t="str">
            <v>200206300147301T</v>
          </cell>
          <cell r="D1290" t="str">
            <v>0147301</v>
          </cell>
          <cell r="E1290" t="str">
            <v>カネボウ株式会社　　　　　　　　　　　　　　　　</v>
          </cell>
          <cell r="F1290" t="str">
            <v>4999999192283</v>
          </cell>
          <cell r="G1290">
            <v>4</v>
          </cell>
          <cell r="L1290" t="str">
            <v>20020630</v>
          </cell>
          <cell r="M1290" t="str">
            <v>20021230</v>
          </cell>
        </row>
        <row r="1291">
          <cell r="A1291" t="str">
            <v>E</v>
          </cell>
          <cell r="B1291" t="str">
            <v>T78</v>
          </cell>
          <cell r="C1291" t="str">
            <v>200201100013702</v>
          </cell>
          <cell r="D1291" t="str">
            <v>0013702</v>
          </cell>
          <cell r="E1291" t="str">
            <v>旭化成株式会社　　　　　　　　　　　　　　　　　</v>
          </cell>
          <cell r="F1291" t="str">
            <v>4534637</v>
          </cell>
          <cell r="G1291">
            <v>6284460</v>
          </cell>
          <cell r="H1291">
            <v>6285090</v>
          </cell>
          <cell r="I1291">
            <v>2835840</v>
          </cell>
          <cell r="J1291">
            <v>0</v>
          </cell>
          <cell r="K1291">
            <v>3449250</v>
          </cell>
          <cell r="L1291" t="str">
            <v>20020110</v>
          </cell>
          <cell r="M1291" t="str">
            <v>20020628</v>
          </cell>
        </row>
        <row r="1292">
          <cell r="A1292" t="str">
            <v>E</v>
          </cell>
          <cell r="B1292" t="str">
            <v>T78</v>
          </cell>
          <cell r="C1292" t="str">
            <v>200201200013702</v>
          </cell>
          <cell r="D1292" t="str">
            <v>0013702</v>
          </cell>
          <cell r="E1292" t="str">
            <v>旭化成株式会社　　　　　　　　　　　　　　　　　</v>
          </cell>
          <cell r="F1292" t="str">
            <v>4535708</v>
          </cell>
          <cell r="G1292">
            <v>10298400</v>
          </cell>
          <cell r="H1292">
            <v>10298400</v>
          </cell>
          <cell r="I1292">
            <v>2967300</v>
          </cell>
          <cell r="J1292">
            <v>0</v>
          </cell>
          <cell r="K1292">
            <v>7331100</v>
          </cell>
          <cell r="L1292" t="str">
            <v>20020120</v>
          </cell>
          <cell r="M1292" t="str">
            <v>20020628</v>
          </cell>
        </row>
        <row r="1293">
          <cell r="A1293" t="str">
            <v>E</v>
          </cell>
          <cell r="B1293" t="str">
            <v>T78</v>
          </cell>
          <cell r="C1293" t="str">
            <v>200201310013702</v>
          </cell>
          <cell r="D1293" t="str">
            <v>0013702</v>
          </cell>
          <cell r="E1293" t="str">
            <v>旭化成株式会社　　　　　　　　　　　　　　　　　</v>
          </cell>
          <cell r="F1293" t="str">
            <v>4538808</v>
          </cell>
          <cell r="G1293">
            <v>19059180</v>
          </cell>
          <cell r="H1293">
            <v>19059180</v>
          </cell>
          <cell r="I1293">
            <v>5205480</v>
          </cell>
          <cell r="J1293">
            <v>0</v>
          </cell>
          <cell r="K1293">
            <v>13853700</v>
          </cell>
          <cell r="L1293" t="str">
            <v>20020131</v>
          </cell>
          <cell r="M1293" t="str">
            <v>20020628</v>
          </cell>
        </row>
        <row r="1294">
          <cell r="A1294" t="str">
            <v>E</v>
          </cell>
          <cell r="B1294" t="str">
            <v>T78</v>
          </cell>
          <cell r="C1294" t="str">
            <v>200202100013702</v>
          </cell>
          <cell r="D1294" t="str">
            <v>0013702</v>
          </cell>
          <cell r="E1294" t="str">
            <v>旭化成株式会社　　　　　　　　　　　　　　　　　</v>
          </cell>
          <cell r="F1294" t="str">
            <v>4538980</v>
          </cell>
          <cell r="G1294">
            <v>7790265</v>
          </cell>
          <cell r="H1294">
            <v>7790265</v>
          </cell>
          <cell r="I1294">
            <v>3027465</v>
          </cell>
          <cell r="J1294">
            <v>0</v>
          </cell>
          <cell r="K1294">
            <v>4762800</v>
          </cell>
          <cell r="L1294" t="str">
            <v>20020210</v>
          </cell>
          <cell r="M1294" t="str">
            <v>20020731</v>
          </cell>
        </row>
        <row r="1295">
          <cell r="A1295" t="str">
            <v>E</v>
          </cell>
          <cell r="B1295" t="str">
            <v>T78</v>
          </cell>
          <cell r="C1295" t="str">
            <v>200202200013702</v>
          </cell>
          <cell r="D1295" t="str">
            <v>0013702</v>
          </cell>
          <cell r="E1295" t="str">
            <v>旭化成株式会社　　　　　　　　　　　　　　　　　</v>
          </cell>
          <cell r="F1295" t="str">
            <v>4540298</v>
          </cell>
          <cell r="G1295">
            <v>18850860</v>
          </cell>
          <cell r="H1295">
            <v>18850860</v>
          </cell>
          <cell r="I1295">
            <v>2653560</v>
          </cell>
          <cell r="J1295">
            <v>0</v>
          </cell>
          <cell r="K1295">
            <v>16197300</v>
          </cell>
          <cell r="L1295" t="str">
            <v>20020220</v>
          </cell>
          <cell r="M1295" t="str">
            <v>20020731</v>
          </cell>
        </row>
        <row r="1296">
          <cell r="A1296" t="str">
            <v>E</v>
          </cell>
          <cell r="B1296" t="str">
            <v>T78</v>
          </cell>
          <cell r="C1296" t="str">
            <v>200202280013702</v>
          </cell>
          <cell r="D1296" t="str">
            <v>0013702</v>
          </cell>
          <cell r="E1296" t="str">
            <v>旭化成株式会社　　　　　　　　　　　　　　　　　</v>
          </cell>
          <cell r="F1296" t="str">
            <v>4543418</v>
          </cell>
          <cell r="G1296">
            <v>6310290</v>
          </cell>
          <cell r="H1296">
            <v>6310290</v>
          </cell>
          <cell r="I1296">
            <v>3806040</v>
          </cell>
          <cell r="J1296">
            <v>0</v>
          </cell>
          <cell r="K1296">
            <v>2504250</v>
          </cell>
          <cell r="L1296" t="str">
            <v>20020228</v>
          </cell>
          <cell r="M1296" t="str">
            <v>20020731</v>
          </cell>
        </row>
        <row r="1297">
          <cell r="A1297" t="str">
            <v>E</v>
          </cell>
          <cell r="B1297" t="str">
            <v>T78</v>
          </cell>
          <cell r="C1297" t="str">
            <v>200203100013702</v>
          </cell>
          <cell r="D1297" t="str">
            <v>0013702</v>
          </cell>
          <cell r="E1297" t="str">
            <v>旭化成株式会社　　　　　　　　　　　　　　　　　</v>
          </cell>
          <cell r="F1297" t="str">
            <v>4543570</v>
          </cell>
          <cell r="G1297">
            <v>7779660</v>
          </cell>
          <cell r="H1297">
            <v>7779660</v>
          </cell>
          <cell r="I1297">
            <v>3413760</v>
          </cell>
          <cell r="J1297">
            <v>0</v>
          </cell>
          <cell r="K1297">
            <v>4365900</v>
          </cell>
          <cell r="L1297" t="str">
            <v>20020310</v>
          </cell>
          <cell r="M1297" t="str">
            <v>20020830</v>
          </cell>
        </row>
        <row r="1298">
          <cell r="A1298" t="str">
            <v>E</v>
          </cell>
          <cell r="B1298" t="str">
            <v>T78</v>
          </cell>
          <cell r="C1298" t="str">
            <v>200203200013702</v>
          </cell>
          <cell r="D1298" t="str">
            <v>0013702</v>
          </cell>
          <cell r="E1298" t="str">
            <v>旭化成株式会社　　　　　　　　　　　　　　　　　</v>
          </cell>
          <cell r="F1298" t="str">
            <v>4544875</v>
          </cell>
          <cell r="G1298">
            <v>19059915</v>
          </cell>
          <cell r="H1298">
            <v>19059915</v>
          </cell>
          <cell r="I1298">
            <v>5518065</v>
          </cell>
          <cell r="J1298">
            <v>0</v>
          </cell>
          <cell r="K1298">
            <v>13541850</v>
          </cell>
          <cell r="L1298" t="str">
            <v>20020320</v>
          </cell>
          <cell r="M1298" t="str">
            <v>20020830</v>
          </cell>
        </row>
        <row r="1299">
          <cell r="A1299" t="str">
            <v>E</v>
          </cell>
          <cell r="B1299" t="str">
            <v>T78</v>
          </cell>
          <cell r="C1299" t="str">
            <v>200203310013702</v>
          </cell>
          <cell r="D1299" t="str">
            <v>0013702</v>
          </cell>
          <cell r="E1299" t="str">
            <v>旭化成株式会社　　　　　　　　　　　　　　　　　</v>
          </cell>
          <cell r="F1299" t="str">
            <v>4547719</v>
          </cell>
          <cell r="G1299">
            <v>6412350</v>
          </cell>
          <cell r="H1299">
            <v>6412350</v>
          </cell>
          <cell r="I1299">
            <v>2887500</v>
          </cell>
          <cell r="J1299">
            <v>0</v>
          </cell>
          <cell r="K1299">
            <v>3524850</v>
          </cell>
          <cell r="L1299" t="str">
            <v>20020331</v>
          </cell>
          <cell r="M1299" t="str">
            <v>20020830</v>
          </cell>
        </row>
        <row r="1300">
          <cell r="A1300" t="str">
            <v>E</v>
          </cell>
          <cell r="B1300" t="str">
            <v>T78</v>
          </cell>
          <cell r="C1300" t="str">
            <v>200204100013702</v>
          </cell>
          <cell r="D1300" t="str">
            <v>0013702</v>
          </cell>
          <cell r="E1300" t="str">
            <v>旭化成株式会社　　　　　　　　　　　　　　　　　</v>
          </cell>
          <cell r="F1300" t="str">
            <v>4548147</v>
          </cell>
          <cell r="G1300">
            <v>2918055</v>
          </cell>
          <cell r="H1300">
            <v>2918055</v>
          </cell>
          <cell r="I1300">
            <v>5137755</v>
          </cell>
          <cell r="J1300">
            <v>0</v>
          </cell>
          <cell r="K1300">
            <v>-2219700</v>
          </cell>
          <cell r="L1300" t="str">
            <v>20020410</v>
          </cell>
          <cell r="M1300" t="str">
            <v>20020930</v>
          </cell>
        </row>
        <row r="1301">
          <cell r="A1301" t="str">
            <v>E</v>
          </cell>
          <cell r="B1301" t="str">
            <v>T78</v>
          </cell>
          <cell r="C1301" t="str">
            <v>200204200013702</v>
          </cell>
          <cell r="D1301" t="str">
            <v>0013702</v>
          </cell>
          <cell r="E1301" t="str">
            <v>旭化成株式会社　　　　　　　　　　　　　　　　　</v>
          </cell>
          <cell r="F1301" t="str">
            <v>4549481</v>
          </cell>
          <cell r="G1301">
            <v>16926735</v>
          </cell>
          <cell r="H1301">
            <v>16926735</v>
          </cell>
          <cell r="I1301">
            <v>2836785</v>
          </cell>
          <cell r="J1301">
            <v>0</v>
          </cell>
          <cell r="K1301">
            <v>14089950</v>
          </cell>
          <cell r="L1301" t="str">
            <v>20020420</v>
          </cell>
          <cell r="M1301" t="str">
            <v>20020930</v>
          </cell>
        </row>
        <row r="1302">
          <cell r="A1302" t="str">
            <v>E</v>
          </cell>
          <cell r="B1302" t="str">
            <v>T78</v>
          </cell>
          <cell r="C1302" t="str">
            <v>200204300013702</v>
          </cell>
          <cell r="D1302" t="str">
            <v>0013702</v>
          </cell>
          <cell r="E1302" t="str">
            <v>旭化成株式会社　　　　　　　　　　　　　　　　　</v>
          </cell>
          <cell r="F1302" t="str">
            <v>4552475</v>
          </cell>
          <cell r="G1302">
            <v>10786650</v>
          </cell>
          <cell r="H1302">
            <v>10786650</v>
          </cell>
          <cell r="I1302">
            <v>5589150</v>
          </cell>
          <cell r="J1302">
            <v>0</v>
          </cell>
          <cell r="K1302">
            <v>5197500</v>
          </cell>
          <cell r="L1302" t="str">
            <v>20020430</v>
          </cell>
          <cell r="M1302" t="str">
            <v>20020930</v>
          </cell>
        </row>
        <row r="1303">
          <cell r="A1303" t="str">
            <v>E</v>
          </cell>
          <cell r="B1303" t="str">
            <v>T78</v>
          </cell>
          <cell r="C1303" t="str">
            <v>200205100013702</v>
          </cell>
          <cell r="D1303" t="str">
            <v>0013702</v>
          </cell>
          <cell r="E1303" t="str">
            <v>旭化成株式会社　　　　　　　　　　　　　　　　　</v>
          </cell>
          <cell r="F1303" t="str">
            <v>4552606</v>
          </cell>
          <cell r="G1303">
            <v>13938540</v>
          </cell>
          <cell r="H1303">
            <v>13938540</v>
          </cell>
          <cell r="I1303">
            <v>5386290</v>
          </cell>
          <cell r="J1303">
            <v>0</v>
          </cell>
          <cell r="K1303">
            <v>8552250</v>
          </cell>
          <cell r="L1303" t="str">
            <v>20020510</v>
          </cell>
          <cell r="M1303" t="str">
            <v>20021031</v>
          </cell>
        </row>
        <row r="1304">
          <cell r="A1304" t="str">
            <v>E</v>
          </cell>
          <cell r="B1304" t="str">
            <v>T78</v>
          </cell>
          <cell r="C1304" t="str">
            <v>200205200013702</v>
          </cell>
          <cell r="D1304" t="str">
            <v>0013702</v>
          </cell>
          <cell r="E1304" t="str">
            <v>旭化成株式会社　　　　　　　　　　　　　　　　　</v>
          </cell>
          <cell r="F1304" t="str">
            <v>4553690</v>
          </cell>
          <cell r="G1304">
            <v>9237900</v>
          </cell>
          <cell r="H1304">
            <v>9237900</v>
          </cell>
          <cell r="I1304">
            <v>3416700</v>
          </cell>
          <cell r="J1304">
            <v>0</v>
          </cell>
          <cell r="K1304">
            <v>5821200</v>
          </cell>
          <cell r="L1304" t="str">
            <v>20020520</v>
          </cell>
          <cell r="M1304" t="str">
            <v>20021031</v>
          </cell>
        </row>
        <row r="1305">
          <cell r="A1305" t="str">
            <v>E</v>
          </cell>
          <cell r="B1305" t="str">
            <v>T78</v>
          </cell>
          <cell r="C1305" t="str">
            <v>200205310013702</v>
          </cell>
          <cell r="D1305" t="str">
            <v>0013702</v>
          </cell>
          <cell r="E1305" t="str">
            <v>旭化成株式会社　　　　　　　　　　　　　　　　　</v>
          </cell>
          <cell r="F1305" t="str">
            <v>4556694</v>
          </cell>
          <cell r="G1305">
            <v>5084625</v>
          </cell>
          <cell r="H1305">
            <v>5084625</v>
          </cell>
          <cell r="I1305">
            <v>3497025</v>
          </cell>
          <cell r="J1305">
            <v>0</v>
          </cell>
          <cell r="K1305">
            <v>1587600</v>
          </cell>
          <cell r="L1305" t="str">
            <v>20020531</v>
          </cell>
          <cell r="M1305" t="str">
            <v>20021031</v>
          </cell>
        </row>
        <row r="1306">
          <cell r="A1306" t="str">
            <v>E</v>
          </cell>
          <cell r="B1306" t="str">
            <v>T78</v>
          </cell>
          <cell r="C1306" t="str">
            <v>200206100013702</v>
          </cell>
          <cell r="D1306" t="str">
            <v>0013702</v>
          </cell>
          <cell r="E1306" t="str">
            <v>旭化成株式会社　　　　　　　　　　　　　　　　　</v>
          </cell>
          <cell r="F1306" t="str">
            <v>4556834</v>
          </cell>
          <cell r="G1306">
            <v>21013440</v>
          </cell>
          <cell r="H1306">
            <v>21013440</v>
          </cell>
          <cell r="I1306">
            <v>6630540</v>
          </cell>
          <cell r="J1306">
            <v>0</v>
          </cell>
          <cell r="K1306">
            <v>14382900</v>
          </cell>
          <cell r="L1306" t="str">
            <v>20020610</v>
          </cell>
          <cell r="M1306" t="str">
            <v>20021129</v>
          </cell>
        </row>
        <row r="1307">
          <cell r="A1307" t="str">
            <v>E</v>
          </cell>
          <cell r="B1307" t="str">
            <v>T78</v>
          </cell>
          <cell r="C1307" t="str">
            <v>200206200013702</v>
          </cell>
          <cell r="D1307" t="str">
            <v>0013702</v>
          </cell>
          <cell r="E1307" t="str">
            <v>旭化成株式会社　　　　　　　　　　　　　　　　　</v>
          </cell>
          <cell r="F1307" t="str">
            <v>4558108</v>
          </cell>
          <cell r="G1307">
            <v>19192320</v>
          </cell>
          <cell r="H1307">
            <v>19192320</v>
          </cell>
          <cell r="I1307">
            <v>4639320</v>
          </cell>
          <cell r="J1307">
            <v>0</v>
          </cell>
          <cell r="K1307">
            <v>14553000</v>
          </cell>
          <cell r="L1307" t="str">
            <v>20020620</v>
          </cell>
          <cell r="M1307" t="str">
            <v>20021129</v>
          </cell>
        </row>
        <row r="1308">
          <cell r="A1308" t="str">
            <v>E</v>
          </cell>
          <cell r="B1308" t="str">
            <v>T78</v>
          </cell>
          <cell r="C1308" t="str">
            <v>200206300013702</v>
          </cell>
          <cell r="D1308" t="str">
            <v>0013702</v>
          </cell>
          <cell r="E1308" t="str">
            <v>旭化成株式会社　　　　　　　　　　　　　　　　　</v>
          </cell>
          <cell r="F1308" t="str">
            <v>4561069</v>
          </cell>
          <cell r="G1308">
            <v>12012945</v>
          </cell>
          <cell r="H1308">
            <v>12012945</v>
          </cell>
          <cell r="I1308">
            <v>4547445</v>
          </cell>
          <cell r="J1308">
            <v>0</v>
          </cell>
          <cell r="K1308">
            <v>7465500</v>
          </cell>
          <cell r="L1308" t="str">
            <v>20020630</v>
          </cell>
          <cell r="M1308" t="str">
            <v>20021129</v>
          </cell>
        </row>
        <row r="1309">
          <cell r="A1309" t="str">
            <v>E</v>
          </cell>
          <cell r="B1309" t="str">
            <v>T80</v>
          </cell>
          <cell r="C1309" t="str">
            <v>200203310458702</v>
          </cell>
          <cell r="D1309" t="str">
            <v>0458702</v>
          </cell>
          <cell r="E1309" t="str">
            <v>デュポン株式会社　　　　　　　　　　　　　　　　</v>
          </cell>
          <cell r="F1309" t="str">
            <v>4547791</v>
          </cell>
          <cell r="G1309">
            <v>8924501</v>
          </cell>
          <cell r="H1309">
            <v>10513440</v>
          </cell>
          <cell r="I1309">
            <v>10513440</v>
          </cell>
          <cell r="J1309">
            <v>0</v>
          </cell>
          <cell r="K1309">
            <v>0</v>
          </cell>
          <cell r="L1309" t="str">
            <v>20020331</v>
          </cell>
          <cell r="M1309" t="str">
            <v>20020531</v>
          </cell>
        </row>
        <row r="1310">
          <cell r="A1310" t="str">
            <v>E</v>
          </cell>
          <cell r="B1310" t="str">
            <v>T80</v>
          </cell>
          <cell r="C1310" t="str">
            <v>200204100458702</v>
          </cell>
          <cell r="D1310" t="str">
            <v>0458702</v>
          </cell>
          <cell r="E1310" t="str">
            <v>デュポン株式会社　　　　　　　　　　　　　　　　</v>
          </cell>
          <cell r="F1310" t="str">
            <v>4548210</v>
          </cell>
          <cell r="G1310">
            <v>11957190</v>
          </cell>
          <cell r="H1310">
            <v>11957190</v>
          </cell>
          <cell r="I1310">
            <v>11354490</v>
          </cell>
          <cell r="J1310">
            <v>0</v>
          </cell>
          <cell r="K1310">
            <v>602700</v>
          </cell>
          <cell r="L1310" t="str">
            <v>20020410</v>
          </cell>
          <cell r="M1310" t="str">
            <v>20020531</v>
          </cell>
        </row>
        <row r="1311">
          <cell r="A1311" t="str">
            <v>E</v>
          </cell>
          <cell r="B1311" t="str">
            <v>T80</v>
          </cell>
          <cell r="C1311" t="str">
            <v>200204200458702</v>
          </cell>
          <cell r="D1311" t="str">
            <v>0458702</v>
          </cell>
          <cell r="E1311" t="str">
            <v>デュポン株式会社　　　　　　　　　　　　　　　　</v>
          </cell>
          <cell r="F1311" t="str">
            <v>4549542</v>
          </cell>
          <cell r="G1311">
            <v>9976785</v>
          </cell>
          <cell r="H1311">
            <v>9976785</v>
          </cell>
          <cell r="I1311">
            <v>9976785</v>
          </cell>
          <cell r="J1311">
            <v>0</v>
          </cell>
          <cell r="K1311">
            <v>0</v>
          </cell>
          <cell r="L1311" t="str">
            <v>20020420</v>
          </cell>
          <cell r="M1311" t="str">
            <v>20020531</v>
          </cell>
        </row>
        <row r="1312">
          <cell r="A1312" t="str">
            <v>E</v>
          </cell>
          <cell r="B1312" t="str">
            <v>T80</v>
          </cell>
          <cell r="C1312" t="str">
            <v>200204300458702</v>
          </cell>
          <cell r="D1312" t="str">
            <v>0458702</v>
          </cell>
          <cell r="E1312" t="str">
            <v>デュポン株式会社　　　　　　　　　　　　　　　　</v>
          </cell>
          <cell r="F1312" t="str">
            <v>4552530</v>
          </cell>
          <cell r="G1312">
            <v>2459520</v>
          </cell>
          <cell r="H1312">
            <v>2459520</v>
          </cell>
          <cell r="I1312">
            <v>2459520</v>
          </cell>
          <cell r="J1312">
            <v>0</v>
          </cell>
          <cell r="K1312">
            <v>0</v>
          </cell>
          <cell r="L1312" t="str">
            <v>20020430</v>
          </cell>
          <cell r="M1312" t="str">
            <v>20020628</v>
          </cell>
        </row>
        <row r="1313">
          <cell r="A1313" t="str">
            <v>E</v>
          </cell>
          <cell r="B1313" t="str">
            <v>T80</v>
          </cell>
          <cell r="C1313" t="str">
            <v>200205100458702</v>
          </cell>
          <cell r="D1313" t="str">
            <v>0458702</v>
          </cell>
          <cell r="E1313" t="str">
            <v>デュポン株式会社　　　　　　　　　　　　　　　　</v>
          </cell>
          <cell r="F1313" t="str">
            <v>4552963</v>
          </cell>
          <cell r="G1313">
            <v>10021200</v>
          </cell>
          <cell r="H1313">
            <v>10021200</v>
          </cell>
          <cell r="I1313">
            <v>10021200</v>
          </cell>
          <cell r="J1313">
            <v>0</v>
          </cell>
          <cell r="K1313">
            <v>0</v>
          </cell>
          <cell r="L1313" t="str">
            <v>20020510</v>
          </cell>
          <cell r="M1313" t="str">
            <v>20020628</v>
          </cell>
        </row>
        <row r="1314">
          <cell r="A1314" t="str">
            <v>E</v>
          </cell>
          <cell r="B1314" t="str">
            <v>T80</v>
          </cell>
          <cell r="C1314" t="str">
            <v>200205200458702</v>
          </cell>
          <cell r="D1314" t="str">
            <v>0458702</v>
          </cell>
          <cell r="E1314" t="str">
            <v>デュポン株式会社　　　　　　　　　　　　　　　　</v>
          </cell>
          <cell r="F1314" t="str">
            <v>4553748</v>
          </cell>
          <cell r="G1314">
            <v>6464640</v>
          </cell>
          <cell r="H1314">
            <v>6464640</v>
          </cell>
          <cell r="I1314">
            <v>6464640</v>
          </cell>
          <cell r="J1314">
            <v>0</v>
          </cell>
          <cell r="K1314">
            <v>0</v>
          </cell>
          <cell r="L1314" t="str">
            <v>20020520</v>
          </cell>
          <cell r="M1314" t="str">
            <v>20020628</v>
          </cell>
        </row>
        <row r="1315">
          <cell r="A1315" t="str">
            <v>E</v>
          </cell>
          <cell r="B1315" t="str">
            <v>T80</v>
          </cell>
          <cell r="C1315" t="str">
            <v>200205310458702</v>
          </cell>
          <cell r="D1315" t="str">
            <v>0458702</v>
          </cell>
          <cell r="E1315" t="str">
            <v>デュポン株式会社　　　　　　　　　　　　　　　　</v>
          </cell>
          <cell r="F1315" t="str">
            <v>4556755</v>
          </cell>
          <cell r="G1315">
            <v>6786360</v>
          </cell>
          <cell r="H1315">
            <v>6786360</v>
          </cell>
          <cell r="I1315">
            <v>6786360</v>
          </cell>
          <cell r="J1315">
            <v>0</v>
          </cell>
          <cell r="K1315">
            <v>0</v>
          </cell>
          <cell r="L1315" t="str">
            <v>20020531</v>
          </cell>
          <cell r="M1315" t="str">
            <v>0</v>
          </cell>
        </row>
        <row r="1316">
          <cell r="A1316" t="str">
            <v>E</v>
          </cell>
          <cell r="B1316" t="str">
            <v>T80</v>
          </cell>
          <cell r="C1316" t="str">
            <v>200206100458702</v>
          </cell>
          <cell r="D1316" t="str">
            <v>0458702</v>
          </cell>
          <cell r="E1316" t="str">
            <v>デュポン株式会社　　　　　　　　　　　　　　　　</v>
          </cell>
          <cell r="F1316" t="str">
            <v>4556891</v>
          </cell>
          <cell r="G1316">
            <v>14160090</v>
          </cell>
          <cell r="H1316">
            <v>14160090</v>
          </cell>
          <cell r="I1316">
            <v>14160090</v>
          </cell>
          <cell r="J1316">
            <v>0</v>
          </cell>
          <cell r="K1316">
            <v>0</v>
          </cell>
          <cell r="L1316" t="str">
            <v>20020610</v>
          </cell>
          <cell r="M1316" t="str">
            <v>20020910</v>
          </cell>
        </row>
        <row r="1317">
          <cell r="A1317" t="str">
            <v>E</v>
          </cell>
          <cell r="B1317" t="str">
            <v>T80</v>
          </cell>
          <cell r="C1317" t="str">
            <v>200206200458702</v>
          </cell>
          <cell r="D1317" t="str">
            <v>0458702</v>
          </cell>
          <cell r="E1317" t="str">
            <v>デュポン株式会社　　　　　　　　　　　　　　　　</v>
          </cell>
          <cell r="F1317" t="str">
            <v>4558548</v>
          </cell>
          <cell r="G1317">
            <v>5704020</v>
          </cell>
          <cell r="H1317">
            <v>5704020</v>
          </cell>
          <cell r="I1317">
            <v>5704020</v>
          </cell>
          <cell r="J1317">
            <v>0</v>
          </cell>
          <cell r="K1317">
            <v>0</v>
          </cell>
          <cell r="L1317" t="str">
            <v>20020620</v>
          </cell>
          <cell r="M1317" t="str">
            <v>20020910</v>
          </cell>
        </row>
        <row r="1318">
          <cell r="A1318" t="str">
            <v>E</v>
          </cell>
          <cell r="B1318" t="str">
            <v>T80</v>
          </cell>
          <cell r="C1318" t="str">
            <v>200206300458702</v>
          </cell>
          <cell r="D1318" t="str">
            <v>0458702</v>
          </cell>
          <cell r="E1318" t="str">
            <v>デュポン株式会社　　　　　　　　　　　　　　　　</v>
          </cell>
          <cell r="F1318" t="str">
            <v>4561126</v>
          </cell>
          <cell r="G1318">
            <v>8652420</v>
          </cell>
          <cell r="H1318">
            <v>8652420</v>
          </cell>
          <cell r="I1318">
            <v>8652420</v>
          </cell>
          <cell r="J1318">
            <v>0</v>
          </cell>
          <cell r="K1318">
            <v>0</v>
          </cell>
          <cell r="L1318" t="str">
            <v>20020630</v>
          </cell>
          <cell r="M1318" t="str">
            <v>20020910</v>
          </cell>
        </row>
        <row r="1319">
          <cell r="A1319" t="str">
            <v>E</v>
          </cell>
          <cell r="B1319" t="str">
            <v>T83</v>
          </cell>
          <cell r="C1319" t="str">
            <v>200205310067601</v>
          </cell>
          <cell r="D1319" t="str">
            <v>0067601</v>
          </cell>
          <cell r="E1319" t="str">
            <v>ウエカツ工業株式会社　　　　　　　　　　　　　　</v>
          </cell>
          <cell r="F1319" t="str">
            <v>4556700</v>
          </cell>
          <cell r="G1319">
            <v>537678</v>
          </cell>
          <cell r="H1319">
            <v>1762337</v>
          </cell>
          <cell r="I1319">
            <v>1762337</v>
          </cell>
          <cell r="J1319">
            <v>0</v>
          </cell>
          <cell r="K1319">
            <v>0</v>
          </cell>
          <cell r="L1319" t="str">
            <v>20020531</v>
          </cell>
          <cell r="M1319" t="str">
            <v>20020925</v>
          </cell>
        </row>
        <row r="1320">
          <cell r="A1320" t="str">
            <v>E</v>
          </cell>
          <cell r="B1320" t="str">
            <v>T83</v>
          </cell>
          <cell r="C1320" t="str">
            <v>200205310067601T</v>
          </cell>
          <cell r="D1320" t="str">
            <v>0067601</v>
          </cell>
          <cell r="E1320" t="str">
            <v>ウエカツ工業株式会社　　　　　　　　　　　　　　</v>
          </cell>
          <cell r="F1320" t="str">
            <v>4999999191218</v>
          </cell>
          <cell r="G1320">
            <v>3</v>
          </cell>
          <cell r="L1320" t="str">
            <v>20020531</v>
          </cell>
          <cell r="M1320" t="str">
            <v>20020925</v>
          </cell>
        </row>
        <row r="1321">
          <cell r="A1321" t="str">
            <v>E</v>
          </cell>
          <cell r="B1321" t="str">
            <v>T83</v>
          </cell>
          <cell r="C1321" t="str">
            <v>200206100067601</v>
          </cell>
          <cell r="D1321" t="str">
            <v>0067601</v>
          </cell>
          <cell r="E1321" t="str">
            <v>ウエカツ工業株式会社　　　　　　　　　　　　　　</v>
          </cell>
          <cell r="F1321" t="str">
            <v>4556842</v>
          </cell>
          <cell r="G1321">
            <v>506268</v>
          </cell>
          <cell r="H1321">
            <v>506268</v>
          </cell>
          <cell r="I1321">
            <v>506268</v>
          </cell>
          <cell r="J1321">
            <v>0</v>
          </cell>
          <cell r="K1321">
            <v>0</v>
          </cell>
          <cell r="L1321" t="str">
            <v>20020610</v>
          </cell>
          <cell r="M1321" t="str">
            <v>20021025</v>
          </cell>
        </row>
        <row r="1322">
          <cell r="A1322" t="str">
            <v>E</v>
          </cell>
          <cell r="B1322" t="str">
            <v>T83</v>
          </cell>
          <cell r="C1322" t="str">
            <v>200206200067601</v>
          </cell>
          <cell r="D1322" t="str">
            <v>0067601</v>
          </cell>
          <cell r="E1322" t="str">
            <v>ウエカツ工業株式会社　　　　　　　　　　　　　　</v>
          </cell>
          <cell r="F1322" t="str">
            <v>4558176</v>
          </cell>
          <cell r="G1322">
            <v>965634</v>
          </cell>
          <cell r="H1322">
            <v>965634</v>
          </cell>
          <cell r="I1322">
            <v>965634</v>
          </cell>
          <cell r="J1322">
            <v>0</v>
          </cell>
          <cell r="K1322">
            <v>0</v>
          </cell>
          <cell r="L1322" t="str">
            <v>20020620</v>
          </cell>
          <cell r="M1322" t="str">
            <v>20021025</v>
          </cell>
        </row>
        <row r="1323">
          <cell r="A1323" t="str">
            <v>E</v>
          </cell>
          <cell r="B1323" t="str">
            <v>T84</v>
          </cell>
          <cell r="C1323" t="str">
            <v>200111300357805</v>
          </cell>
          <cell r="D1323" t="str">
            <v>0357805</v>
          </cell>
          <cell r="E1323" t="str">
            <v>住友ベークライト株式会社　　　　　　　　　　　　</v>
          </cell>
          <cell r="F1323" t="str">
            <v>4529962</v>
          </cell>
          <cell r="G1323">
            <v>1203556</v>
          </cell>
          <cell r="H1323">
            <v>4405013</v>
          </cell>
          <cell r="I1323">
            <v>4405013</v>
          </cell>
          <cell r="J1323">
            <v>0</v>
          </cell>
          <cell r="K1323">
            <v>0</v>
          </cell>
          <cell r="L1323" t="str">
            <v>20011130</v>
          </cell>
          <cell r="M1323" t="str">
            <v>20020605</v>
          </cell>
        </row>
        <row r="1324">
          <cell r="A1324" t="str">
            <v>E</v>
          </cell>
          <cell r="B1324" t="str">
            <v>T84</v>
          </cell>
          <cell r="C1324" t="str">
            <v>200112100357805</v>
          </cell>
          <cell r="D1324" t="str">
            <v>0357805</v>
          </cell>
          <cell r="E1324" t="str">
            <v>住友ベークライト株式会社　　　　　　　　　　　　</v>
          </cell>
          <cell r="F1324" t="str">
            <v>4530119</v>
          </cell>
          <cell r="G1324">
            <v>5198550</v>
          </cell>
          <cell r="H1324">
            <v>5198550</v>
          </cell>
          <cell r="I1324">
            <v>5198550</v>
          </cell>
          <cell r="J1324">
            <v>0</v>
          </cell>
          <cell r="K1324">
            <v>0</v>
          </cell>
          <cell r="L1324" t="str">
            <v>20011210</v>
          </cell>
          <cell r="M1324" t="str">
            <v>20020705</v>
          </cell>
        </row>
        <row r="1325">
          <cell r="A1325" t="str">
            <v>E</v>
          </cell>
          <cell r="B1325" t="str">
            <v>T84</v>
          </cell>
          <cell r="C1325" t="str">
            <v>200112200357805</v>
          </cell>
          <cell r="D1325" t="str">
            <v>0357805</v>
          </cell>
          <cell r="E1325" t="str">
            <v>住友ベークライト株式会社　　　　　　　　　　　　</v>
          </cell>
          <cell r="F1325" t="str">
            <v>4531788</v>
          </cell>
          <cell r="G1325">
            <v>1600200</v>
          </cell>
          <cell r="H1325">
            <v>1600200</v>
          </cell>
          <cell r="I1325">
            <v>1600200</v>
          </cell>
          <cell r="J1325">
            <v>0</v>
          </cell>
          <cell r="K1325">
            <v>0</v>
          </cell>
          <cell r="L1325" t="str">
            <v>20011220</v>
          </cell>
          <cell r="M1325" t="str">
            <v>20020705</v>
          </cell>
        </row>
        <row r="1326">
          <cell r="A1326" t="str">
            <v>E</v>
          </cell>
          <cell r="B1326" t="str">
            <v>T84</v>
          </cell>
          <cell r="C1326" t="str">
            <v>200112310357805</v>
          </cell>
          <cell r="D1326" t="str">
            <v>0357805</v>
          </cell>
          <cell r="E1326" t="str">
            <v>住友ベークライト株式会社　　　　　　　　　　　　</v>
          </cell>
          <cell r="F1326" t="str">
            <v>4534548</v>
          </cell>
          <cell r="G1326">
            <v>2355150</v>
          </cell>
          <cell r="H1326">
            <v>2355150</v>
          </cell>
          <cell r="I1326">
            <v>2355150</v>
          </cell>
          <cell r="J1326">
            <v>0</v>
          </cell>
          <cell r="K1326">
            <v>0</v>
          </cell>
          <cell r="L1326" t="str">
            <v>20011231</v>
          </cell>
          <cell r="M1326" t="str">
            <v>20020705</v>
          </cell>
        </row>
        <row r="1327">
          <cell r="A1327" t="str">
            <v>E</v>
          </cell>
          <cell r="B1327" t="str">
            <v>T84</v>
          </cell>
          <cell r="C1327" t="str">
            <v>200201100357805</v>
          </cell>
          <cell r="D1327" t="str">
            <v>0357805</v>
          </cell>
          <cell r="E1327" t="str">
            <v>住友ベークライト株式会社　　　　　　　　　　　　</v>
          </cell>
          <cell r="F1327" t="str">
            <v>4534929</v>
          </cell>
          <cell r="G1327">
            <v>1722000</v>
          </cell>
          <cell r="H1327">
            <v>1722000</v>
          </cell>
          <cell r="I1327">
            <v>1722000</v>
          </cell>
          <cell r="J1327">
            <v>0</v>
          </cell>
          <cell r="K1327">
            <v>0</v>
          </cell>
          <cell r="L1327" t="str">
            <v>20020110</v>
          </cell>
          <cell r="M1327" t="str">
            <v>20020805</v>
          </cell>
        </row>
        <row r="1328">
          <cell r="A1328" t="str">
            <v>E</v>
          </cell>
          <cell r="B1328" t="str">
            <v>T84</v>
          </cell>
          <cell r="C1328" t="str">
            <v>200201200357805</v>
          </cell>
          <cell r="D1328" t="str">
            <v>0357805</v>
          </cell>
          <cell r="E1328" t="str">
            <v>住友ベークライト株式会社　　　　　　　　　　　　</v>
          </cell>
          <cell r="F1328" t="str">
            <v>4535763</v>
          </cell>
          <cell r="G1328">
            <v>4009425</v>
          </cell>
          <cell r="H1328">
            <v>4009425</v>
          </cell>
          <cell r="I1328">
            <v>4009425</v>
          </cell>
          <cell r="J1328">
            <v>0</v>
          </cell>
          <cell r="K1328">
            <v>0</v>
          </cell>
          <cell r="L1328" t="str">
            <v>20020120</v>
          </cell>
          <cell r="M1328" t="str">
            <v>20020805</v>
          </cell>
        </row>
        <row r="1329">
          <cell r="A1329" t="str">
            <v>E</v>
          </cell>
          <cell r="B1329" t="str">
            <v>T84</v>
          </cell>
          <cell r="C1329" t="str">
            <v>200201310357805</v>
          </cell>
          <cell r="D1329" t="str">
            <v>0357805</v>
          </cell>
          <cell r="E1329" t="str">
            <v>住友ベークライト株式会社　　　　　　　　　　　　</v>
          </cell>
          <cell r="F1329" t="str">
            <v>4538881</v>
          </cell>
          <cell r="G1329">
            <v>4531275</v>
          </cell>
          <cell r="H1329">
            <v>4531275</v>
          </cell>
          <cell r="I1329">
            <v>4531275</v>
          </cell>
          <cell r="J1329">
            <v>0</v>
          </cell>
          <cell r="K1329">
            <v>0</v>
          </cell>
          <cell r="L1329" t="str">
            <v>20020131</v>
          </cell>
          <cell r="M1329" t="str">
            <v>20020805</v>
          </cell>
        </row>
        <row r="1330">
          <cell r="A1330" t="str">
            <v>E</v>
          </cell>
          <cell r="B1330" t="str">
            <v>T84</v>
          </cell>
          <cell r="C1330" t="str">
            <v>200202010357805</v>
          </cell>
          <cell r="D1330" t="str">
            <v>0357805</v>
          </cell>
          <cell r="E1330" t="str">
            <v>住友ベークライト株式会社　　　　　　　　　　　　</v>
          </cell>
          <cell r="F1330" t="str">
            <v>9186959</v>
          </cell>
          <cell r="G1330">
            <v>7</v>
          </cell>
          <cell r="H1330">
            <v>0</v>
          </cell>
          <cell r="I1330">
            <v>0</v>
          </cell>
          <cell r="J1330">
            <v>0</v>
          </cell>
          <cell r="K1330">
            <v>0</v>
          </cell>
          <cell r="L1330" t="str">
            <v>20020201</v>
          </cell>
          <cell r="M1330" t="str">
            <v>20020905</v>
          </cell>
        </row>
        <row r="1331">
          <cell r="A1331" t="str">
            <v>E</v>
          </cell>
          <cell r="B1331" t="str">
            <v>T84</v>
          </cell>
          <cell r="C1331" t="str">
            <v>200202100357805</v>
          </cell>
          <cell r="D1331" t="str">
            <v>0357805</v>
          </cell>
          <cell r="E1331" t="str">
            <v>住友ベークライト株式会社　　　　　　　　　　　　</v>
          </cell>
          <cell r="F1331" t="str">
            <v>4539049</v>
          </cell>
          <cell r="G1331">
            <v>4694550</v>
          </cell>
          <cell r="H1331">
            <v>4694550</v>
          </cell>
          <cell r="I1331">
            <v>4694550</v>
          </cell>
          <cell r="J1331">
            <v>0</v>
          </cell>
          <cell r="K1331">
            <v>0</v>
          </cell>
          <cell r="L1331" t="str">
            <v>20020210</v>
          </cell>
          <cell r="M1331" t="str">
            <v>20020905</v>
          </cell>
        </row>
        <row r="1332">
          <cell r="A1332" t="str">
            <v>E</v>
          </cell>
          <cell r="B1332" t="str">
            <v>T84</v>
          </cell>
          <cell r="C1332" t="str">
            <v>200202200357805</v>
          </cell>
          <cell r="D1332" t="str">
            <v>0357805</v>
          </cell>
          <cell r="E1332" t="str">
            <v>住友ベークライト株式会社　　　　　　　　　　　　</v>
          </cell>
          <cell r="F1332" t="str">
            <v>4540367</v>
          </cell>
          <cell r="G1332">
            <v>3380475</v>
          </cell>
          <cell r="H1332">
            <v>3380475</v>
          </cell>
          <cell r="I1332">
            <v>3380475</v>
          </cell>
          <cell r="J1332">
            <v>0</v>
          </cell>
          <cell r="K1332">
            <v>0</v>
          </cell>
          <cell r="L1332" t="str">
            <v>20020220</v>
          </cell>
          <cell r="M1332" t="str">
            <v>20020905</v>
          </cell>
        </row>
        <row r="1333">
          <cell r="A1333" t="str">
            <v>E</v>
          </cell>
          <cell r="B1333" t="str">
            <v>T84</v>
          </cell>
          <cell r="C1333" t="str">
            <v>200203100357805</v>
          </cell>
          <cell r="D1333" t="str">
            <v>0357805</v>
          </cell>
          <cell r="E1333" t="str">
            <v>住友ベークライト株式会社　　　　　　　　　　　　</v>
          </cell>
          <cell r="F1333" t="str">
            <v>4543630</v>
          </cell>
          <cell r="G1333">
            <v>2454900</v>
          </cell>
          <cell r="H1333">
            <v>2454900</v>
          </cell>
          <cell r="I1333">
            <v>2454900</v>
          </cell>
          <cell r="J1333">
            <v>0</v>
          </cell>
          <cell r="K1333">
            <v>0</v>
          </cell>
          <cell r="L1333" t="str">
            <v>20020310</v>
          </cell>
          <cell r="M1333" t="str">
            <v>20021007</v>
          </cell>
        </row>
        <row r="1334">
          <cell r="A1334" t="str">
            <v>E</v>
          </cell>
          <cell r="B1334" t="str">
            <v>T84</v>
          </cell>
          <cell r="C1334" t="str">
            <v>200203200357805</v>
          </cell>
          <cell r="D1334" t="str">
            <v>0357805</v>
          </cell>
          <cell r="E1334" t="str">
            <v>住友ベークライト株式会社　　　　　　　　　　　　</v>
          </cell>
          <cell r="F1334" t="str">
            <v>4545231</v>
          </cell>
          <cell r="G1334">
            <v>3743250</v>
          </cell>
          <cell r="H1334">
            <v>3743250</v>
          </cell>
          <cell r="I1334">
            <v>3743250</v>
          </cell>
          <cell r="J1334">
            <v>0</v>
          </cell>
          <cell r="K1334">
            <v>0</v>
          </cell>
          <cell r="L1334" t="str">
            <v>20020320</v>
          </cell>
          <cell r="M1334" t="str">
            <v>20021007</v>
          </cell>
        </row>
        <row r="1335">
          <cell r="A1335" t="str">
            <v>E</v>
          </cell>
          <cell r="B1335" t="str">
            <v>T84</v>
          </cell>
          <cell r="C1335" t="str">
            <v>200203310357805</v>
          </cell>
          <cell r="D1335" t="str">
            <v>0357805</v>
          </cell>
          <cell r="E1335" t="str">
            <v>住友ベークライト株式会社　　　　　　　　　　　　</v>
          </cell>
          <cell r="F1335" t="str">
            <v>4547782</v>
          </cell>
          <cell r="G1335">
            <v>5823300</v>
          </cell>
          <cell r="H1335">
            <v>5823300</v>
          </cell>
          <cell r="I1335">
            <v>5823300</v>
          </cell>
          <cell r="J1335">
            <v>0</v>
          </cell>
          <cell r="K1335">
            <v>0</v>
          </cell>
          <cell r="L1335" t="str">
            <v>20020331</v>
          </cell>
          <cell r="M1335" t="str">
            <v>20021007</v>
          </cell>
        </row>
        <row r="1336">
          <cell r="A1336" t="str">
            <v>E</v>
          </cell>
          <cell r="B1336" t="str">
            <v>T84</v>
          </cell>
          <cell r="C1336" t="str">
            <v>200204100357805</v>
          </cell>
          <cell r="D1336" t="str">
            <v>0357805</v>
          </cell>
          <cell r="E1336" t="str">
            <v>住友ベークライト株式会社　　　　　　　　　　　　</v>
          </cell>
          <cell r="F1336" t="str">
            <v>4548206</v>
          </cell>
          <cell r="G1336">
            <v>8110200</v>
          </cell>
          <cell r="H1336">
            <v>8110200</v>
          </cell>
          <cell r="I1336">
            <v>8110200</v>
          </cell>
          <cell r="J1336">
            <v>0</v>
          </cell>
          <cell r="K1336">
            <v>0</v>
          </cell>
          <cell r="L1336" t="str">
            <v>20020410</v>
          </cell>
          <cell r="M1336" t="str">
            <v>20021105</v>
          </cell>
        </row>
        <row r="1337">
          <cell r="A1337" t="str">
            <v>E</v>
          </cell>
          <cell r="B1337" t="str">
            <v>T84</v>
          </cell>
          <cell r="C1337" t="str">
            <v>200204200357805</v>
          </cell>
          <cell r="D1337" t="str">
            <v>0357805</v>
          </cell>
          <cell r="E1337" t="str">
            <v>住友ベークライト株式会社　　　　　　　　　　　　</v>
          </cell>
          <cell r="F1337" t="str">
            <v>4549535</v>
          </cell>
          <cell r="G1337">
            <v>9026325</v>
          </cell>
          <cell r="H1337">
            <v>9026325</v>
          </cell>
          <cell r="I1337">
            <v>9026325</v>
          </cell>
          <cell r="J1337">
            <v>0</v>
          </cell>
          <cell r="K1337">
            <v>0</v>
          </cell>
          <cell r="L1337" t="str">
            <v>20020420</v>
          </cell>
          <cell r="M1337" t="str">
            <v>20021105</v>
          </cell>
        </row>
        <row r="1338">
          <cell r="A1338" t="str">
            <v>E</v>
          </cell>
          <cell r="B1338" t="str">
            <v>T84</v>
          </cell>
          <cell r="C1338" t="str">
            <v>200204300357805</v>
          </cell>
          <cell r="D1338" t="str">
            <v>0357805</v>
          </cell>
          <cell r="E1338" t="str">
            <v>住友ベークライト株式会社　　　　　　　　　　　　</v>
          </cell>
          <cell r="F1338" t="str">
            <v>4552526</v>
          </cell>
          <cell r="G1338">
            <v>7935900</v>
          </cell>
          <cell r="H1338">
            <v>7935900</v>
          </cell>
          <cell r="I1338">
            <v>7935900</v>
          </cell>
          <cell r="J1338">
            <v>0</v>
          </cell>
          <cell r="K1338">
            <v>0</v>
          </cell>
          <cell r="L1338" t="str">
            <v>20020430</v>
          </cell>
          <cell r="M1338" t="str">
            <v>20021105</v>
          </cell>
        </row>
        <row r="1339">
          <cell r="A1339" t="str">
            <v>E</v>
          </cell>
          <cell r="B1339" t="str">
            <v>T84</v>
          </cell>
          <cell r="C1339" t="str">
            <v>200205100357805</v>
          </cell>
          <cell r="D1339" t="str">
            <v>0357805</v>
          </cell>
          <cell r="E1339" t="str">
            <v>住友ベークライト株式会社　　　　　　　　　　　　</v>
          </cell>
          <cell r="F1339" t="str">
            <v>4552877</v>
          </cell>
          <cell r="G1339">
            <v>7022400</v>
          </cell>
          <cell r="H1339">
            <v>7022400</v>
          </cell>
          <cell r="I1339">
            <v>7022400</v>
          </cell>
          <cell r="J1339">
            <v>0</v>
          </cell>
          <cell r="K1339">
            <v>0</v>
          </cell>
          <cell r="L1339" t="str">
            <v>20020510</v>
          </cell>
          <cell r="M1339" t="str">
            <v>20021205</v>
          </cell>
        </row>
        <row r="1340">
          <cell r="A1340" t="str">
            <v>E</v>
          </cell>
          <cell r="B1340" t="str">
            <v>T84</v>
          </cell>
          <cell r="C1340" t="str">
            <v>200205200357805</v>
          </cell>
          <cell r="D1340" t="str">
            <v>0357805</v>
          </cell>
          <cell r="E1340" t="str">
            <v>住友ベークライト株式会社　　　　　　　　　　　　</v>
          </cell>
          <cell r="F1340" t="str">
            <v>4553741</v>
          </cell>
          <cell r="G1340">
            <v>8255100</v>
          </cell>
          <cell r="H1340">
            <v>8255100</v>
          </cell>
          <cell r="I1340">
            <v>8255100</v>
          </cell>
          <cell r="J1340">
            <v>0</v>
          </cell>
          <cell r="K1340">
            <v>0</v>
          </cell>
          <cell r="L1340" t="str">
            <v>20020520</v>
          </cell>
          <cell r="M1340" t="str">
            <v>20021205</v>
          </cell>
        </row>
        <row r="1341">
          <cell r="A1341" t="str">
            <v>E</v>
          </cell>
          <cell r="B1341" t="str">
            <v>T84</v>
          </cell>
          <cell r="C1341" t="str">
            <v>200205310357805</v>
          </cell>
          <cell r="D1341" t="str">
            <v>0357805</v>
          </cell>
          <cell r="E1341" t="str">
            <v>住友ベークライト株式会社　　　　　　　　　　　　</v>
          </cell>
          <cell r="F1341" t="str">
            <v>4556749</v>
          </cell>
          <cell r="G1341">
            <v>10610250</v>
          </cell>
          <cell r="H1341">
            <v>10610250</v>
          </cell>
          <cell r="I1341">
            <v>10610250</v>
          </cell>
          <cell r="J1341">
            <v>0</v>
          </cell>
          <cell r="K1341">
            <v>0</v>
          </cell>
          <cell r="L1341" t="str">
            <v>20020531</v>
          </cell>
          <cell r="M1341" t="str">
            <v>20021205</v>
          </cell>
        </row>
        <row r="1342">
          <cell r="A1342" t="str">
            <v>E</v>
          </cell>
          <cell r="B1342" t="str">
            <v>T84</v>
          </cell>
          <cell r="C1342" t="str">
            <v>200206100357805</v>
          </cell>
          <cell r="D1342" t="str">
            <v>0357805</v>
          </cell>
          <cell r="E1342" t="str">
            <v>住友ベークライト株式会社　　　　　　　　　　　　</v>
          </cell>
          <cell r="F1342" t="str">
            <v>4556885</v>
          </cell>
          <cell r="G1342">
            <v>4874100</v>
          </cell>
          <cell r="H1342">
            <v>4874100</v>
          </cell>
          <cell r="I1342">
            <v>4874100</v>
          </cell>
          <cell r="J1342">
            <v>0</v>
          </cell>
          <cell r="K1342">
            <v>0</v>
          </cell>
          <cell r="L1342" t="str">
            <v>20020610</v>
          </cell>
          <cell r="M1342" t="str">
            <v>20030106</v>
          </cell>
        </row>
        <row r="1343">
          <cell r="A1343" t="str">
            <v>E</v>
          </cell>
          <cell r="B1343" t="str">
            <v>T84</v>
          </cell>
          <cell r="C1343" t="str">
            <v>200206200357805</v>
          </cell>
          <cell r="D1343" t="str">
            <v>0357805</v>
          </cell>
          <cell r="E1343" t="str">
            <v>住友ベークライト株式会社　　　　　　　　　　　　</v>
          </cell>
          <cell r="F1343" t="str">
            <v>4558436</v>
          </cell>
          <cell r="G1343">
            <v>6936825</v>
          </cell>
          <cell r="H1343">
            <v>6936825</v>
          </cell>
          <cell r="I1343">
            <v>6936825</v>
          </cell>
          <cell r="J1343">
            <v>0</v>
          </cell>
          <cell r="K1343">
            <v>0</v>
          </cell>
          <cell r="L1343" t="str">
            <v>20020620</v>
          </cell>
          <cell r="M1343" t="str">
            <v>20030106</v>
          </cell>
        </row>
        <row r="1344">
          <cell r="A1344" t="str">
            <v>E</v>
          </cell>
          <cell r="B1344" t="str">
            <v>T84</v>
          </cell>
          <cell r="C1344" t="str">
            <v>200206300357805</v>
          </cell>
          <cell r="D1344" t="str">
            <v>0357805</v>
          </cell>
          <cell r="E1344" t="str">
            <v>住友ベークライト株式会社　　　　　　　　　　　　</v>
          </cell>
          <cell r="F1344" t="str">
            <v>4561122</v>
          </cell>
          <cell r="G1344">
            <v>5637975</v>
          </cell>
          <cell r="H1344">
            <v>5637975</v>
          </cell>
          <cell r="I1344">
            <v>5637975</v>
          </cell>
          <cell r="J1344">
            <v>0</v>
          </cell>
          <cell r="K1344">
            <v>0</v>
          </cell>
          <cell r="L1344" t="str">
            <v>20020630</v>
          </cell>
          <cell r="M1344" t="str">
            <v>20030106</v>
          </cell>
        </row>
        <row r="1345">
          <cell r="A1345" t="str">
            <v>E</v>
          </cell>
          <cell r="B1345" t="str">
            <v>T85</v>
          </cell>
          <cell r="C1345" t="str">
            <v>200205200016506</v>
          </cell>
          <cell r="D1345" t="str">
            <v>0016506</v>
          </cell>
          <cell r="E1345" t="str">
            <v>旭ファイバーグラス株式会社　　　　　　　　　　　</v>
          </cell>
          <cell r="F1345" t="str">
            <v>4553693</v>
          </cell>
          <cell r="G1345">
            <v>2583000</v>
          </cell>
          <cell r="L1345" t="str">
            <v>20020520</v>
          </cell>
          <cell r="M1345" t="str">
            <v>20020830</v>
          </cell>
        </row>
        <row r="1346">
          <cell r="A1346" t="str">
            <v>E</v>
          </cell>
          <cell r="B1346" t="str">
            <v>T87</v>
          </cell>
          <cell r="C1346" t="str">
            <v>200202280067201</v>
          </cell>
          <cell r="D1346" t="str">
            <v>0067201</v>
          </cell>
          <cell r="E1346" t="str">
            <v>日本ジーイープラスチックス株式会社　　　　　　　</v>
          </cell>
          <cell r="F1346" t="str">
            <v>4543423</v>
          </cell>
          <cell r="G1346">
            <v>2866500</v>
          </cell>
          <cell r="L1346" t="str">
            <v>20020228</v>
          </cell>
          <cell r="M1346" t="str">
            <v>20020628</v>
          </cell>
        </row>
        <row r="1347">
          <cell r="A1347" t="str">
            <v>E</v>
          </cell>
          <cell r="B1347" t="str">
            <v>T87</v>
          </cell>
          <cell r="C1347" t="str">
            <v>200203200067201</v>
          </cell>
          <cell r="D1347" t="str">
            <v>0067201</v>
          </cell>
          <cell r="E1347" t="str">
            <v>日本ジーイープラスチックス株式会社　　　　　　　</v>
          </cell>
          <cell r="F1347" t="str">
            <v>4544955</v>
          </cell>
          <cell r="G1347">
            <v>1337700</v>
          </cell>
          <cell r="L1347" t="str">
            <v>20020320</v>
          </cell>
          <cell r="M1347" t="str">
            <v>20020731</v>
          </cell>
        </row>
        <row r="1348">
          <cell r="A1348" t="str">
            <v>E</v>
          </cell>
          <cell r="B1348" t="str">
            <v>T87</v>
          </cell>
          <cell r="C1348" t="str">
            <v>200203310067201</v>
          </cell>
          <cell r="D1348" t="str">
            <v>0067201</v>
          </cell>
          <cell r="E1348" t="str">
            <v>日本ジーイープラスチックス株式会社　　　　　　　</v>
          </cell>
          <cell r="F1348" t="str">
            <v>4547728</v>
          </cell>
          <cell r="G1348">
            <v>1528800</v>
          </cell>
          <cell r="L1348" t="str">
            <v>20020331</v>
          </cell>
          <cell r="M1348" t="str">
            <v>20020731</v>
          </cell>
        </row>
        <row r="1349">
          <cell r="A1349" t="str">
            <v>E</v>
          </cell>
          <cell r="B1349" t="str">
            <v>T87</v>
          </cell>
          <cell r="C1349" t="str">
            <v>200204100067201</v>
          </cell>
          <cell r="D1349" t="str">
            <v>0067201</v>
          </cell>
          <cell r="E1349" t="str">
            <v>日本ジーイープラスチックス株式会社　　　　　　　</v>
          </cell>
          <cell r="F1349" t="str">
            <v>4548153</v>
          </cell>
          <cell r="G1349">
            <v>4204200</v>
          </cell>
          <cell r="L1349" t="str">
            <v>20020410</v>
          </cell>
          <cell r="M1349" t="str">
            <v>20020830</v>
          </cell>
        </row>
        <row r="1350">
          <cell r="A1350" t="str">
            <v>E</v>
          </cell>
          <cell r="B1350" t="str">
            <v>T87</v>
          </cell>
          <cell r="C1350" t="str">
            <v>200204200067201</v>
          </cell>
          <cell r="D1350" t="str">
            <v>0067201</v>
          </cell>
          <cell r="E1350" t="str">
            <v>日本ジーイープラスチックス株式会社　　　　　　　</v>
          </cell>
          <cell r="F1350" t="str">
            <v>4549486</v>
          </cell>
          <cell r="G1350">
            <v>3057600</v>
          </cell>
          <cell r="L1350" t="str">
            <v>20020420</v>
          </cell>
          <cell r="M1350" t="str">
            <v>20020830</v>
          </cell>
        </row>
        <row r="1351">
          <cell r="A1351" t="str">
            <v>E</v>
          </cell>
          <cell r="B1351" t="str">
            <v>T87</v>
          </cell>
          <cell r="C1351" t="str">
            <v>200204300067201</v>
          </cell>
          <cell r="D1351" t="str">
            <v>0067201</v>
          </cell>
          <cell r="E1351" t="str">
            <v>日本ジーイープラスチックス株式会社　　　　　　　</v>
          </cell>
          <cell r="F1351" t="str">
            <v>4552481</v>
          </cell>
          <cell r="G1351">
            <v>1528800</v>
          </cell>
          <cell r="L1351" t="str">
            <v>20020430</v>
          </cell>
          <cell r="M1351" t="str">
            <v>20020830</v>
          </cell>
        </row>
        <row r="1352">
          <cell r="A1352" t="str">
            <v>E</v>
          </cell>
          <cell r="B1352" t="str">
            <v>T87</v>
          </cell>
          <cell r="C1352" t="str">
            <v>200205100067201</v>
          </cell>
          <cell r="D1352" t="str">
            <v>0067201</v>
          </cell>
          <cell r="E1352" t="str">
            <v>日本ジーイープラスチックス株式会社　　　　　　　</v>
          </cell>
          <cell r="F1352" t="str">
            <v>4552668</v>
          </cell>
          <cell r="G1352">
            <v>4395300</v>
          </cell>
          <cell r="L1352" t="str">
            <v>20020510</v>
          </cell>
          <cell r="M1352" t="str">
            <v>20020930</v>
          </cell>
        </row>
        <row r="1353">
          <cell r="A1353" t="str">
            <v>E</v>
          </cell>
          <cell r="B1353" t="str">
            <v>T87</v>
          </cell>
          <cell r="C1353" t="str">
            <v>200205200067201</v>
          </cell>
          <cell r="D1353" t="str">
            <v>0067201</v>
          </cell>
          <cell r="E1353" t="str">
            <v>日本ジーイープラスチックス株式会社　　　　　　　</v>
          </cell>
          <cell r="F1353" t="str">
            <v>4553695</v>
          </cell>
          <cell r="G1353">
            <v>2866500</v>
          </cell>
          <cell r="L1353" t="str">
            <v>20020520</v>
          </cell>
          <cell r="M1353" t="str">
            <v>20020930</v>
          </cell>
        </row>
        <row r="1354">
          <cell r="A1354" t="str">
            <v>E</v>
          </cell>
          <cell r="B1354" t="str">
            <v>T87</v>
          </cell>
          <cell r="C1354" t="str">
            <v>200205310067201</v>
          </cell>
          <cell r="D1354" t="str">
            <v>0067201</v>
          </cell>
          <cell r="E1354" t="str">
            <v>日本ジーイープラスチックス株式会社　　　　　　　</v>
          </cell>
          <cell r="F1354" t="str">
            <v>4556699</v>
          </cell>
          <cell r="G1354">
            <v>2866500</v>
          </cell>
          <cell r="L1354" t="str">
            <v>20020531</v>
          </cell>
          <cell r="M1354" t="str">
            <v>20020930</v>
          </cell>
        </row>
        <row r="1355">
          <cell r="A1355" t="str">
            <v>E</v>
          </cell>
          <cell r="B1355" t="str">
            <v>T87</v>
          </cell>
          <cell r="C1355" t="str">
            <v>200206100067201</v>
          </cell>
          <cell r="D1355" t="str">
            <v>0067201</v>
          </cell>
          <cell r="E1355" t="str">
            <v>日本ジーイープラスチックス株式会社　　　　　　　</v>
          </cell>
          <cell r="F1355" t="str">
            <v>4556841</v>
          </cell>
          <cell r="G1355">
            <v>1528800</v>
          </cell>
          <cell r="L1355" t="str">
            <v>20020610</v>
          </cell>
          <cell r="M1355" t="str">
            <v>20021031</v>
          </cell>
        </row>
        <row r="1356">
          <cell r="A1356" t="str">
            <v>E</v>
          </cell>
          <cell r="B1356" t="str">
            <v>T87</v>
          </cell>
          <cell r="C1356" t="str">
            <v>200206200067201</v>
          </cell>
          <cell r="D1356" t="str">
            <v>0067201</v>
          </cell>
          <cell r="E1356" t="str">
            <v>日本ジーイープラスチックス株式会社　　　　　　　</v>
          </cell>
          <cell r="F1356" t="str">
            <v>4558175</v>
          </cell>
          <cell r="G1356">
            <v>4395300</v>
          </cell>
          <cell r="L1356" t="str">
            <v>20020620</v>
          </cell>
          <cell r="M1356" t="str">
            <v>20021031</v>
          </cell>
        </row>
        <row r="1357">
          <cell r="A1357" t="str">
            <v>E</v>
          </cell>
          <cell r="B1357" t="str">
            <v>T87</v>
          </cell>
          <cell r="C1357" t="str">
            <v>200206300067201</v>
          </cell>
          <cell r="D1357" t="str">
            <v>0067201</v>
          </cell>
          <cell r="E1357" t="str">
            <v>日本ジーイープラスチックス株式会社　　　　　　　</v>
          </cell>
          <cell r="F1357" t="str">
            <v>4561077</v>
          </cell>
          <cell r="G1357">
            <v>3057600</v>
          </cell>
          <cell r="L1357" t="str">
            <v>20020630</v>
          </cell>
          <cell r="M1357" t="str">
            <v>20021031</v>
          </cell>
        </row>
        <row r="1358">
          <cell r="A1358" t="str">
            <v>E</v>
          </cell>
          <cell r="B1358" t="str">
            <v>T89</v>
          </cell>
          <cell r="C1358" t="str">
            <v>200202282094501</v>
          </cell>
          <cell r="D1358" t="str">
            <v>2094501</v>
          </cell>
          <cell r="E1358" t="str">
            <v>サンアロマー株式会社　　　　　　　　　　　　　　</v>
          </cell>
          <cell r="F1358" t="str">
            <v>4543553</v>
          </cell>
          <cell r="G1358">
            <v>359100</v>
          </cell>
          <cell r="H1358">
            <v>359100</v>
          </cell>
          <cell r="I1358">
            <v>359100</v>
          </cell>
          <cell r="J1358">
            <v>0</v>
          </cell>
          <cell r="K1358">
            <v>0</v>
          </cell>
          <cell r="L1358" t="str">
            <v>20020228</v>
          </cell>
          <cell r="M1358" t="str">
            <v>20020731</v>
          </cell>
        </row>
        <row r="1359">
          <cell r="A1359" t="str">
            <v>E</v>
          </cell>
          <cell r="B1359" t="str">
            <v>T89</v>
          </cell>
          <cell r="C1359" t="str">
            <v>200203202094501</v>
          </cell>
          <cell r="D1359" t="str">
            <v>2094501</v>
          </cell>
          <cell r="E1359" t="str">
            <v>サンアロマー株式会社　　　　　　　　　　　　　　</v>
          </cell>
          <cell r="F1359" t="str">
            <v>4546082</v>
          </cell>
          <cell r="G1359">
            <v>15960</v>
          </cell>
          <cell r="H1359">
            <v>15960</v>
          </cell>
          <cell r="I1359">
            <v>15960</v>
          </cell>
          <cell r="J1359">
            <v>0</v>
          </cell>
          <cell r="K1359">
            <v>0</v>
          </cell>
          <cell r="L1359" t="str">
            <v>20020320</v>
          </cell>
          <cell r="M1359" t="str">
            <v>20020830</v>
          </cell>
        </row>
        <row r="1360">
          <cell r="A1360" t="str">
            <v>E</v>
          </cell>
          <cell r="B1360" t="str">
            <v>T89</v>
          </cell>
          <cell r="C1360" t="str">
            <v>200203312094501</v>
          </cell>
          <cell r="D1360" t="str">
            <v>2094501</v>
          </cell>
          <cell r="E1360" t="str">
            <v>サンアロマー株式会社　　　　　　　　　　　　　　</v>
          </cell>
          <cell r="F1360" t="str">
            <v>4547849</v>
          </cell>
          <cell r="G1360">
            <v>359100</v>
          </cell>
          <cell r="H1360">
            <v>359100</v>
          </cell>
          <cell r="I1360">
            <v>359100</v>
          </cell>
          <cell r="J1360">
            <v>0</v>
          </cell>
          <cell r="K1360">
            <v>0</v>
          </cell>
          <cell r="L1360" t="str">
            <v>20020331</v>
          </cell>
          <cell r="M1360" t="str">
            <v>20020830</v>
          </cell>
        </row>
        <row r="1361">
          <cell r="A1361" t="str">
            <v>E</v>
          </cell>
          <cell r="B1361" t="str">
            <v>T89</v>
          </cell>
          <cell r="C1361" t="str">
            <v>200204302094501</v>
          </cell>
          <cell r="D1361" t="str">
            <v>2094501</v>
          </cell>
          <cell r="E1361" t="str">
            <v>サンアロマー株式会社　　　　　　　　　　　　　　</v>
          </cell>
          <cell r="F1361" t="str">
            <v>4552583</v>
          </cell>
          <cell r="G1361">
            <v>798000</v>
          </cell>
          <cell r="H1361">
            <v>798000</v>
          </cell>
          <cell r="I1361">
            <v>798000</v>
          </cell>
          <cell r="J1361">
            <v>0</v>
          </cell>
          <cell r="K1361">
            <v>0</v>
          </cell>
          <cell r="L1361" t="str">
            <v>20020430</v>
          </cell>
          <cell r="M1361" t="str">
            <v>20020930</v>
          </cell>
        </row>
        <row r="1362">
          <cell r="A1362" t="str">
            <v>E</v>
          </cell>
          <cell r="B1362" t="str">
            <v>T89</v>
          </cell>
          <cell r="C1362" t="str">
            <v>200205202094501</v>
          </cell>
          <cell r="D1362" t="str">
            <v>2094501</v>
          </cell>
          <cell r="E1362" t="str">
            <v>サンアロマー株式会社　　　　　　　　　　　　　　</v>
          </cell>
          <cell r="F1362" t="str">
            <v>4553804</v>
          </cell>
          <cell r="G1362">
            <v>259350</v>
          </cell>
          <cell r="H1362">
            <v>259350</v>
          </cell>
          <cell r="I1362">
            <v>259350</v>
          </cell>
          <cell r="J1362">
            <v>0</v>
          </cell>
          <cell r="K1362">
            <v>0</v>
          </cell>
          <cell r="L1362" t="str">
            <v>20020520</v>
          </cell>
          <cell r="M1362" t="str">
            <v>20021031</v>
          </cell>
        </row>
        <row r="1363">
          <cell r="A1363" t="str">
            <v>E</v>
          </cell>
          <cell r="B1363" t="str">
            <v>T89</v>
          </cell>
          <cell r="C1363" t="str">
            <v>200205312094501</v>
          </cell>
          <cell r="D1363" t="str">
            <v>2094501</v>
          </cell>
          <cell r="E1363" t="str">
            <v>サンアロマー株式会社　　　　　　　　　　　　　　</v>
          </cell>
          <cell r="F1363" t="str">
            <v>4556817</v>
          </cell>
          <cell r="G1363">
            <v>179550</v>
          </cell>
          <cell r="H1363">
            <v>179550</v>
          </cell>
          <cell r="I1363">
            <v>179550</v>
          </cell>
          <cell r="J1363">
            <v>0</v>
          </cell>
          <cell r="K1363">
            <v>0</v>
          </cell>
          <cell r="L1363" t="str">
            <v>20020531</v>
          </cell>
          <cell r="M1363" t="str">
            <v>20021031</v>
          </cell>
        </row>
        <row r="1364">
          <cell r="A1364" t="str">
            <v>E</v>
          </cell>
          <cell r="B1364" t="str">
            <v>T89</v>
          </cell>
          <cell r="C1364" t="str">
            <v>200206302094501</v>
          </cell>
          <cell r="D1364" t="str">
            <v>2094501</v>
          </cell>
          <cell r="E1364" t="str">
            <v>サンアロマー株式会社　　　　　　　　　　　　　　</v>
          </cell>
          <cell r="F1364" t="str">
            <v>4561181</v>
          </cell>
          <cell r="G1364">
            <v>179550</v>
          </cell>
          <cell r="H1364">
            <v>179550</v>
          </cell>
          <cell r="I1364">
            <v>179550</v>
          </cell>
          <cell r="J1364">
            <v>0</v>
          </cell>
          <cell r="K1364">
            <v>0</v>
          </cell>
          <cell r="L1364" t="str">
            <v>20020630</v>
          </cell>
          <cell r="M1364" t="str">
            <v>20021129</v>
          </cell>
        </row>
        <row r="1365">
          <cell r="A1365" t="str">
            <v>E</v>
          </cell>
          <cell r="B1365" t="str">
            <v>T91</v>
          </cell>
          <cell r="C1365" t="str">
            <v>200201310579005</v>
          </cell>
          <cell r="D1365" t="str">
            <v>0579005</v>
          </cell>
          <cell r="E1365" t="str">
            <v>ＪＳＲ株式会社　　　　　　　　　　　　　　　　　</v>
          </cell>
          <cell r="F1365" t="str">
            <v>4538903</v>
          </cell>
          <cell r="G1365">
            <v>940800</v>
          </cell>
          <cell r="H1365">
            <v>1605240</v>
          </cell>
          <cell r="I1365">
            <v>1605240</v>
          </cell>
          <cell r="J1365">
            <v>0</v>
          </cell>
          <cell r="K1365">
            <v>0</v>
          </cell>
          <cell r="L1365" t="str">
            <v>20020131</v>
          </cell>
          <cell r="M1365" t="str">
            <v>20020531</v>
          </cell>
        </row>
        <row r="1366">
          <cell r="A1366" t="str">
            <v>E</v>
          </cell>
          <cell r="B1366" t="str">
            <v>T91</v>
          </cell>
          <cell r="C1366" t="str">
            <v>200202100579005</v>
          </cell>
          <cell r="D1366" t="str">
            <v>0579005</v>
          </cell>
          <cell r="E1366" t="str">
            <v>ＪＳＲ株式会社　　　　　　　　　　　　　　　　　</v>
          </cell>
          <cell r="F1366" t="str">
            <v>4539070</v>
          </cell>
          <cell r="G1366">
            <v>1955100</v>
          </cell>
          <cell r="H1366">
            <v>1955100</v>
          </cell>
          <cell r="I1366">
            <v>1073100</v>
          </cell>
          <cell r="J1366">
            <v>0</v>
          </cell>
          <cell r="K1366">
            <v>882000</v>
          </cell>
          <cell r="L1366" t="str">
            <v>20020210</v>
          </cell>
          <cell r="M1366" t="str">
            <v>20020628</v>
          </cell>
        </row>
        <row r="1367">
          <cell r="A1367" t="str">
            <v>E</v>
          </cell>
          <cell r="B1367" t="str">
            <v>T91</v>
          </cell>
          <cell r="C1367" t="str">
            <v>200202200579005</v>
          </cell>
          <cell r="D1367" t="str">
            <v>0579005</v>
          </cell>
          <cell r="E1367" t="str">
            <v>ＪＳＲ株式会社　　　　　　　　　　　　　　　　　</v>
          </cell>
          <cell r="F1367" t="str">
            <v>4540384</v>
          </cell>
          <cell r="G1367">
            <v>1877820</v>
          </cell>
          <cell r="H1367">
            <v>1877820</v>
          </cell>
          <cell r="I1367">
            <v>1814820</v>
          </cell>
          <cell r="J1367">
            <v>0</v>
          </cell>
          <cell r="K1367">
            <v>63000</v>
          </cell>
          <cell r="L1367" t="str">
            <v>20020220</v>
          </cell>
          <cell r="M1367" t="str">
            <v>20020628</v>
          </cell>
        </row>
        <row r="1368">
          <cell r="A1368" t="str">
            <v>E</v>
          </cell>
          <cell r="B1368" t="str">
            <v>T91</v>
          </cell>
          <cell r="C1368" t="str">
            <v>200202280579005</v>
          </cell>
          <cell r="D1368" t="str">
            <v>0579005</v>
          </cell>
          <cell r="E1368" t="str">
            <v>ＪＳＲ株式会社　　　　　　　　　　　　　　　　　</v>
          </cell>
          <cell r="F1368" t="str">
            <v>4543501</v>
          </cell>
          <cell r="G1368">
            <v>1300278</v>
          </cell>
          <cell r="H1368">
            <v>1300278</v>
          </cell>
          <cell r="I1368">
            <v>1300278</v>
          </cell>
          <cell r="J1368">
            <v>0</v>
          </cell>
          <cell r="K1368">
            <v>0</v>
          </cell>
          <cell r="L1368" t="str">
            <v>20020228</v>
          </cell>
          <cell r="M1368" t="str">
            <v>20020628</v>
          </cell>
        </row>
        <row r="1369">
          <cell r="A1369" t="str">
            <v>E</v>
          </cell>
          <cell r="B1369" t="str">
            <v>T91</v>
          </cell>
          <cell r="C1369" t="str">
            <v>200203100579005</v>
          </cell>
          <cell r="D1369" t="str">
            <v>0579005</v>
          </cell>
          <cell r="E1369" t="str">
            <v>ＪＳＲ株式会社　　　　　　　　　　　　　　　　　</v>
          </cell>
          <cell r="F1369" t="str">
            <v>4543647</v>
          </cell>
          <cell r="G1369">
            <v>4085382</v>
          </cell>
          <cell r="H1369">
            <v>4085382</v>
          </cell>
          <cell r="I1369">
            <v>3479532</v>
          </cell>
          <cell r="J1369">
            <v>0</v>
          </cell>
          <cell r="K1369">
            <v>605850</v>
          </cell>
          <cell r="L1369" t="str">
            <v>20020310</v>
          </cell>
          <cell r="M1369" t="str">
            <v>20020731</v>
          </cell>
        </row>
        <row r="1370">
          <cell r="A1370" t="str">
            <v>E</v>
          </cell>
          <cell r="B1370" t="str">
            <v>T91</v>
          </cell>
          <cell r="C1370" t="str">
            <v>200203200579005</v>
          </cell>
          <cell r="D1370" t="str">
            <v>0579005</v>
          </cell>
          <cell r="E1370" t="str">
            <v>ＪＳＲ株式会社　　　　　　　　　　　　　　　　　</v>
          </cell>
          <cell r="F1370" t="str">
            <v>4545461</v>
          </cell>
          <cell r="G1370">
            <v>2475438</v>
          </cell>
          <cell r="H1370">
            <v>2475438</v>
          </cell>
          <cell r="I1370">
            <v>2160438</v>
          </cell>
          <cell r="J1370">
            <v>0</v>
          </cell>
          <cell r="K1370">
            <v>315000</v>
          </cell>
          <cell r="L1370" t="str">
            <v>20020320</v>
          </cell>
          <cell r="M1370" t="str">
            <v>20020731</v>
          </cell>
        </row>
        <row r="1371">
          <cell r="A1371" t="str">
            <v>E</v>
          </cell>
          <cell r="B1371" t="str">
            <v>T91</v>
          </cell>
          <cell r="C1371" t="str">
            <v>200203310579005</v>
          </cell>
          <cell r="D1371" t="str">
            <v>0579005</v>
          </cell>
          <cell r="E1371" t="str">
            <v>ＪＳＲ株式会社　　　　　　　　　　　　　　　　　</v>
          </cell>
          <cell r="F1371" t="str">
            <v>4547803</v>
          </cell>
          <cell r="G1371">
            <v>1803480</v>
          </cell>
          <cell r="H1371">
            <v>1803480</v>
          </cell>
          <cell r="I1371">
            <v>1803480</v>
          </cell>
          <cell r="J1371">
            <v>0</v>
          </cell>
          <cell r="K1371">
            <v>0</v>
          </cell>
          <cell r="L1371" t="str">
            <v>20020331</v>
          </cell>
          <cell r="M1371" t="str">
            <v>20020731</v>
          </cell>
        </row>
        <row r="1372">
          <cell r="A1372" t="str">
            <v>E</v>
          </cell>
          <cell r="B1372" t="str">
            <v>T91</v>
          </cell>
          <cell r="C1372" t="str">
            <v>200204100579005</v>
          </cell>
          <cell r="D1372" t="str">
            <v>0579005</v>
          </cell>
          <cell r="E1372" t="str">
            <v>ＪＳＲ株式会社　　　　　　　　　　　　　　　　　</v>
          </cell>
          <cell r="F1372" t="str">
            <v>4548222</v>
          </cell>
          <cell r="G1372">
            <v>3717840</v>
          </cell>
          <cell r="H1372">
            <v>3717840</v>
          </cell>
          <cell r="I1372">
            <v>1898190</v>
          </cell>
          <cell r="J1372">
            <v>0</v>
          </cell>
          <cell r="K1372">
            <v>1819650</v>
          </cell>
          <cell r="L1372" t="str">
            <v>20020410</v>
          </cell>
          <cell r="M1372" t="str">
            <v>20020830</v>
          </cell>
        </row>
        <row r="1373">
          <cell r="A1373" t="str">
            <v>E</v>
          </cell>
          <cell r="B1373" t="str">
            <v>T91</v>
          </cell>
          <cell r="C1373" t="str">
            <v>200204200579005</v>
          </cell>
          <cell r="D1373" t="str">
            <v>0579005</v>
          </cell>
          <cell r="E1373" t="str">
            <v>ＪＳＲ株式会社　　　　　　　　　　　　　　　　　</v>
          </cell>
          <cell r="F1373" t="str">
            <v>4549553</v>
          </cell>
          <cell r="G1373">
            <v>2663472</v>
          </cell>
          <cell r="H1373">
            <v>2663472</v>
          </cell>
          <cell r="I1373">
            <v>2652972</v>
          </cell>
          <cell r="J1373">
            <v>0</v>
          </cell>
          <cell r="K1373">
            <v>10500</v>
          </cell>
          <cell r="L1373" t="str">
            <v>20020420</v>
          </cell>
          <cell r="M1373" t="str">
            <v>20020830</v>
          </cell>
        </row>
        <row r="1374">
          <cell r="A1374" t="str">
            <v>E</v>
          </cell>
          <cell r="B1374" t="str">
            <v>T91</v>
          </cell>
          <cell r="C1374" t="str">
            <v>200204300579005</v>
          </cell>
          <cell r="D1374" t="str">
            <v>0579005</v>
          </cell>
          <cell r="E1374" t="str">
            <v>ＪＳＲ株式会社　　　　　　　　　　　　　　　　　</v>
          </cell>
          <cell r="F1374" t="str">
            <v>4552539</v>
          </cell>
          <cell r="G1374">
            <v>2211279</v>
          </cell>
          <cell r="H1374">
            <v>2211279</v>
          </cell>
          <cell r="I1374">
            <v>1245279</v>
          </cell>
          <cell r="J1374">
            <v>0</v>
          </cell>
          <cell r="K1374">
            <v>966000</v>
          </cell>
          <cell r="L1374" t="str">
            <v>20020430</v>
          </cell>
          <cell r="M1374" t="str">
            <v>20020830</v>
          </cell>
        </row>
        <row r="1375">
          <cell r="A1375" t="str">
            <v>E</v>
          </cell>
          <cell r="B1375" t="str">
            <v>T91</v>
          </cell>
          <cell r="C1375" t="str">
            <v>200205100579005</v>
          </cell>
          <cell r="D1375" t="str">
            <v>0579005</v>
          </cell>
          <cell r="E1375" t="str">
            <v>ＪＳＲ株式会社　　　　　　　　　　　　　　　　　</v>
          </cell>
          <cell r="F1375" t="str">
            <v>4553066</v>
          </cell>
          <cell r="G1375">
            <v>2202774</v>
          </cell>
          <cell r="H1375">
            <v>2202774</v>
          </cell>
          <cell r="I1375">
            <v>2139774</v>
          </cell>
          <cell r="J1375">
            <v>0</v>
          </cell>
          <cell r="K1375">
            <v>63000</v>
          </cell>
          <cell r="L1375" t="str">
            <v>20020510</v>
          </cell>
          <cell r="M1375" t="str">
            <v>20020930</v>
          </cell>
        </row>
        <row r="1376">
          <cell r="A1376" t="str">
            <v>E</v>
          </cell>
          <cell r="B1376" t="str">
            <v>T91</v>
          </cell>
          <cell r="C1376" t="str">
            <v>200205200579005</v>
          </cell>
          <cell r="D1376" t="str">
            <v>0579005</v>
          </cell>
          <cell r="E1376" t="str">
            <v>ＪＳＲ株式会社　　　　　　　　　　　　　　　　　</v>
          </cell>
          <cell r="F1376" t="str">
            <v>4553759</v>
          </cell>
          <cell r="G1376">
            <v>8192100</v>
          </cell>
          <cell r="H1376">
            <v>8192100</v>
          </cell>
          <cell r="I1376">
            <v>2312100</v>
          </cell>
          <cell r="J1376">
            <v>0</v>
          </cell>
          <cell r="K1376">
            <v>5880000</v>
          </cell>
          <cell r="L1376" t="str">
            <v>20020520</v>
          </cell>
          <cell r="M1376" t="str">
            <v>20020930</v>
          </cell>
        </row>
        <row r="1377">
          <cell r="A1377" t="str">
            <v>E</v>
          </cell>
          <cell r="B1377" t="str">
            <v>T91</v>
          </cell>
          <cell r="C1377" t="str">
            <v>200205310579005</v>
          </cell>
          <cell r="D1377" t="str">
            <v>0579005</v>
          </cell>
          <cell r="E1377" t="str">
            <v>ＪＳＲ株式会社　　　　　　　　　　　　　　　　　</v>
          </cell>
          <cell r="F1377" t="str">
            <v>4556767</v>
          </cell>
          <cell r="G1377">
            <v>4252920</v>
          </cell>
          <cell r="H1377">
            <v>4252920</v>
          </cell>
          <cell r="I1377">
            <v>4126920</v>
          </cell>
          <cell r="J1377">
            <v>0</v>
          </cell>
          <cell r="K1377">
            <v>126000</v>
          </cell>
          <cell r="L1377" t="str">
            <v>20020531</v>
          </cell>
          <cell r="M1377" t="str">
            <v>20020930</v>
          </cell>
        </row>
        <row r="1378">
          <cell r="A1378" t="str">
            <v>E</v>
          </cell>
          <cell r="B1378" t="str">
            <v>T91</v>
          </cell>
          <cell r="C1378" t="str">
            <v>200206100579005</v>
          </cell>
          <cell r="D1378" t="str">
            <v>0579005</v>
          </cell>
          <cell r="E1378" t="str">
            <v>ＪＳＲ株式会社　　　　　　　　　　　　　　　　　</v>
          </cell>
          <cell r="F1378" t="str">
            <v>4556901</v>
          </cell>
          <cell r="G1378">
            <v>1049160</v>
          </cell>
          <cell r="H1378">
            <v>1049160</v>
          </cell>
          <cell r="I1378">
            <v>923160</v>
          </cell>
          <cell r="J1378">
            <v>0</v>
          </cell>
          <cell r="K1378">
            <v>126000</v>
          </cell>
          <cell r="L1378" t="str">
            <v>20020610</v>
          </cell>
          <cell r="M1378" t="str">
            <v>20021031</v>
          </cell>
        </row>
        <row r="1379">
          <cell r="A1379" t="str">
            <v>E</v>
          </cell>
          <cell r="B1379" t="str">
            <v>T91</v>
          </cell>
          <cell r="C1379" t="str">
            <v>200206200579005</v>
          </cell>
          <cell r="D1379" t="str">
            <v>0579005</v>
          </cell>
          <cell r="E1379" t="str">
            <v>ＪＳＲ株式会社　　　　　　　　　　　　　　　　　</v>
          </cell>
          <cell r="F1379" t="str">
            <v>4558666</v>
          </cell>
          <cell r="G1379">
            <v>1194879</v>
          </cell>
          <cell r="H1379">
            <v>1194879</v>
          </cell>
          <cell r="I1379">
            <v>1068879</v>
          </cell>
          <cell r="J1379">
            <v>0</v>
          </cell>
          <cell r="K1379">
            <v>126000</v>
          </cell>
          <cell r="L1379" t="str">
            <v>20020620</v>
          </cell>
          <cell r="M1379" t="str">
            <v>20021031</v>
          </cell>
        </row>
        <row r="1380">
          <cell r="A1380" t="str">
            <v>E</v>
          </cell>
          <cell r="B1380" t="str">
            <v>T91</v>
          </cell>
          <cell r="C1380" t="str">
            <v>200206300579005</v>
          </cell>
          <cell r="D1380" t="str">
            <v>0579005</v>
          </cell>
          <cell r="E1380" t="str">
            <v>ＪＳＲ株式会社　　　　　　　　　　　　　　　　　</v>
          </cell>
          <cell r="F1380" t="str">
            <v>4561137</v>
          </cell>
          <cell r="G1380">
            <v>3133809</v>
          </cell>
          <cell r="H1380">
            <v>3133809</v>
          </cell>
          <cell r="I1380">
            <v>2335809</v>
          </cell>
          <cell r="J1380">
            <v>0</v>
          </cell>
          <cell r="K1380">
            <v>798000</v>
          </cell>
          <cell r="L1380" t="str">
            <v>20020630</v>
          </cell>
          <cell r="M1380" t="str">
            <v>20021031</v>
          </cell>
        </row>
        <row r="1381">
          <cell r="A1381" t="str">
            <v>E</v>
          </cell>
          <cell r="B1381" t="str">
            <v>T92</v>
          </cell>
          <cell r="C1381" t="str">
            <v>200203102264401</v>
          </cell>
          <cell r="D1381" t="str">
            <v>2264401</v>
          </cell>
          <cell r="E1381" t="str">
            <v>日本カラリング株式会社　　　　　　　　　　　　　</v>
          </cell>
          <cell r="F1381" t="str">
            <v>4543697</v>
          </cell>
          <cell r="G1381">
            <v>1916250</v>
          </cell>
          <cell r="H1381">
            <v>1916250</v>
          </cell>
          <cell r="I1381">
            <v>1512000</v>
          </cell>
          <cell r="J1381">
            <v>0</v>
          </cell>
          <cell r="K1381">
            <v>404250</v>
          </cell>
          <cell r="L1381" t="str">
            <v>20020310</v>
          </cell>
          <cell r="M1381" t="str">
            <v>20020731</v>
          </cell>
        </row>
        <row r="1382">
          <cell r="A1382" t="str">
            <v>E</v>
          </cell>
          <cell r="B1382" t="str">
            <v>T92</v>
          </cell>
          <cell r="C1382" t="str">
            <v>200203202264401</v>
          </cell>
          <cell r="D1382" t="str">
            <v>2264401</v>
          </cell>
          <cell r="E1382" t="str">
            <v>日本カラリング株式会社　　　　　　　　　　　　　</v>
          </cell>
          <cell r="F1382" t="str">
            <v>4546104</v>
          </cell>
          <cell r="G1382">
            <v>941220</v>
          </cell>
          <cell r="H1382">
            <v>941220</v>
          </cell>
          <cell r="I1382">
            <v>941220</v>
          </cell>
          <cell r="J1382">
            <v>0</v>
          </cell>
          <cell r="K1382">
            <v>0</v>
          </cell>
          <cell r="L1382" t="str">
            <v>20020320</v>
          </cell>
          <cell r="M1382" t="str">
            <v>20020731</v>
          </cell>
        </row>
        <row r="1383">
          <cell r="A1383" t="str">
            <v>E</v>
          </cell>
          <cell r="B1383" t="str">
            <v>T92</v>
          </cell>
          <cell r="C1383" t="str">
            <v>200204102264401</v>
          </cell>
          <cell r="D1383" t="str">
            <v>2264401</v>
          </cell>
          <cell r="E1383" t="str">
            <v>日本カラリング株式会社　　　　　　　　　　　　　</v>
          </cell>
          <cell r="F1383" t="str">
            <v>4548273</v>
          </cell>
          <cell r="G1383">
            <v>1501500</v>
          </cell>
          <cell r="H1383">
            <v>1501500</v>
          </cell>
          <cell r="I1383">
            <v>1134000</v>
          </cell>
          <cell r="J1383">
            <v>0</v>
          </cell>
          <cell r="K1383">
            <v>367500</v>
          </cell>
          <cell r="L1383" t="str">
            <v>20020410</v>
          </cell>
          <cell r="M1383" t="str">
            <v>20020830</v>
          </cell>
        </row>
        <row r="1384">
          <cell r="A1384" t="str">
            <v>E</v>
          </cell>
          <cell r="B1384" t="str">
            <v>T92</v>
          </cell>
          <cell r="C1384" t="str">
            <v>200204302264401</v>
          </cell>
          <cell r="D1384" t="str">
            <v>2264401</v>
          </cell>
          <cell r="E1384" t="str">
            <v>日本カラリング株式会社　　　　　　　　　　　　　</v>
          </cell>
          <cell r="F1384" t="str">
            <v>4552588</v>
          </cell>
          <cell r="G1384">
            <v>1317750</v>
          </cell>
          <cell r="H1384">
            <v>1317750</v>
          </cell>
          <cell r="I1384">
            <v>1134000</v>
          </cell>
          <cell r="J1384">
            <v>0</v>
          </cell>
          <cell r="K1384">
            <v>183750</v>
          </cell>
          <cell r="L1384" t="str">
            <v>20020430</v>
          </cell>
          <cell r="M1384" t="str">
            <v>20020830</v>
          </cell>
        </row>
        <row r="1385">
          <cell r="A1385" t="str">
            <v>E</v>
          </cell>
          <cell r="B1385" t="str">
            <v>T92</v>
          </cell>
          <cell r="C1385" t="str">
            <v>200205102264401</v>
          </cell>
          <cell r="D1385" t="str">
            <v>2264401</v>
          </cell>
          <cell r="E1385" t="str">
            <v>日本カラリング株式会社　　　　　　　　　　　　　</v>
          </cell>
          <cell r="F1385" t="str">
            <v>4553578</v>
          </cell>
          <cell r="G1385">
            <v>378000</v>
          </cell>
          <cell r="H1385">
            <v>378000</v>
          </cell>
          <cell r="I1385">
            <v>378000</v>
          </cell>
          <cell r="J1385">
            <v>0</v>
          </cell>
          <cell r="K1385">
            <v>0</v>
          </cell>
          <cell r="L1385" t="str">
            <v>20020510</v>
          </cell>
          <cell r="M1385" t="str">
            <v>20020930</v>
          </cell>
        </row>
        <row r="1386">
          <cell r="A1386" t="str">
            <v>E</v>
          </cell>
          <cell r="B1386" t="str">
            <v>T92</v>
          </cell>
          <cell r="C1386" t="str">
            <v>200205312264401</v>
          </cell>
          <cell r="D1386" t="str">
            <v>2264401</v>
          </cell>
          <cell r="E1386" t="str">
            <v>日本カラリング株式会社　　　　　　　　　　　　　</v>
          </cell>
          <cell r="F1386" t="str">
            <v>4556824</v>
          </cell>
          <cell r="G1386">
            <v>2635500</v>
          </cell>
          <cell r="H1386">
            <v>2635500</v>
          </cell>
          <cell r="I1386">
            <v>2268000</v>
          </cell>
          <cell r="J1386">
            <v>0</v>
          </cell>
          <cell r="K1386">
            <v>367500</v>
          </cell>
          <cell r="L1386" t="str">
            <v>20020531</v>
          </cell>
          <cell r="M1386" t="str">
            <v>20020930</v>
          </cell>
        </row>
        <row r="1387">
          <cell r="A1387" t="str">
            <v>E</v>
          </cell>
          <cell r="B1387" t="str">
            <v>T92</v>
          </cell>
          <cell r="C1387" t="str">
            <v>200206102264401</v>
          </cell>
          <cell r="D1387" t="str">
            <v>2264401</v>
          </cell>
          <cell r="E1387" t="str">
            <v>日本カラリング株式会社　　　　　　　　　　　　　</v>
          </cell>
          <cell r="F1387" t="str">
            <v>4556953</v>
          </cell>
          <cell r="G1387">
            <v>1512000</v>
          </cell>
          <cell r="H1387">
            <v>1512000</v>
          </cell>
          <cell r="I1387">
            <v>1512000</v>
          </cell>
          <cell r="J1387">
            <v>0</v>
          </cell>
          <cell r="K1387">
            <v>0</v>
          </cell>
          <cell r="L1387" t="str">
            <v>20020610</v>
          </cell>
          <cell r="M1387" t="str">
            <v>20021031</v>
          </cell>
        </row>
        <row r="1388">
          <cell r="A1388" t="str">
            <v>E</v>
          </cell>
          <cell r="B1388" t="str">
            <v>T92</v>
          </cell>
          <cell r="C1388" t="str">
            <v>200206202264401</v>
          </cell>
          <cell r="D1388" t="str">
            <v>2264401</v>
          </cell>
          <cell r="E1388" t="str">
            <v>日本カラリング株式会社　　　　　　　　　　　　　</v>
          </cell>
          <cell r="F1388" t="str">
            <v>4559298</v>
          </cell>
          <cell r="G1388">
            <v>1123500</v>
          </cell>
          <cell r="H1388">
            <v>1123500</v>
          </cell>
          <cell r="I1388">
            <v>756000</v>
          </cell>
          <cell r="J1388">
            <v>0</v>
          </cell>
          <cell r="K1388">
            <v>367500</v>
          </cell>
          <cell r="L1388" t="str">
            <v>20020620</v>
          </cell>
          <cell r="M1388" t="str">
            <v>20021031</v>
          </cell>
        </row>
        <row r="1389">
          <cell r="A1389" t="str">
            <v>E</v>
          </cell>
          <cell r="B1389" t="str">
            <v>T94</v>
          </cell>
          <cell r="C1389" t="str">
            <v>200206100891502</v>
          </cell>
          <cell r="D1389" t="str">
            <v>0891502</v>
          </cell>
          <cell r="E1389" t="str">
            <v>旭化成カラーテック株式会社　　　　　　　　　　　</v>
          </cell>
          <cell r="F1389" t="str">
            <v>4556934</v>
          </cell>
          <cell r="G1389">
            <v>32886</v>
          </cell>
          <cell r="H1389">
            <v>32886</v>
          </cell>
          <cell r="I1389">
            <v>32886</v>
          </cell>
          <cell r="J1389">
            <v>0</v>
          </cell>
          <cell r="K1389">
            <v>0</v>
          </cell>
          <cell r="L1389" t="str">
            <v>20020610</v>
          </cell>
          <cell r="M1389" t="str">
            <v>20021031</v>
          </cell>
        </row>
        <row r="1390">
          <cell r="A1390" t="str">
            <v>E</v>
          </cell>
          <cell r="B1390" t="str">
            <v>T94</v>
          </cell>
          <cell r="C1390" t="str">
            <v>200206200891502</v>
          </cell>
          <cell r="D1390" t="str">
            <v>0891502</v>
          </cell>
          <cell r="E1390" t="str">
            <v>旭化成カラーテック株式会社　　　　　　　　　　　</v>
          </cell>
          <cell r="F1390" t="str">
            <v>4559113</v>
          </cell>
          <cell r="G1390">
            <v>664944</v>
          </cell>
          <cell r="H1390">
            <v>664944</v>
          </cell>
          <cell r="I1390">
            <v>40194</v>
          </cell>
          <cell r="J1390">
            <v>0</v>
          </cell>
          <cell r="K1390">
            <v>624750</v>
          </cell>
          <cell r="L1390" t="str">
            <v>20020620</v>
          </cell>
          <cell r="M1390" t="str">
            <v>20021031</v>
          </cell>
        </row>
        <row r="1391">
          <cell r="A1391" t="str">
            <v>E</v>
          </cell>
          <cell r="B1391" t="str">
            <v>T94</v>
          </cell>
          <cell r="C1391" t="str">
            <v>200206300891502</v>
          </cell>
          <cell r="D1391" t="str">
            <v>0891502</v>
          </cell>
          <cell r="E1391" t="str">
            <v>旭化成カラーテック株式会社　　　　　　　　　　　</v>
          </cell>
          <cell r="F1391" t="str">
            <v>4561169</v>
          </cell>
          <cell r="G1391">
            <v>367500</v>
          </cell>
          <cell r="H1391">
            <v>367500</v>
          </cell>
          <cell r="I1391">
            <v>0</v>
          </cell>
          <cell r="J1391">
            <v>0</v>
          </cell>
          <cell r="K1391">
            <v>367500</v>
          </cell>
          <cell r="L1391" t="str">
            <v>20020630</v>
          </cell>
          <cell r="M1391" t="str">
            <v>20021031</v>
          </cell>
        </row>
        <row r="1392">
          <cell r="A1392" t="str">
            <v>E</v>
          </cell>
          <cell r="B1392" t="str">
            <v>T95</v>
          </cell>
          <cell r="C1392" t="str">
            <v>200203100048603</v>
          </cell>
          <cell r="D1392" t="str">
            <v>0048603</v>
          </cell>
          <cell r="E1392" t="str">
            <v>出光石油化学株式会社　　　　　　　　　　　　　　</v>
          </cell>
          <cell r="F1392" t="str">
            <v>4543577</v>
          </cell>
          <cell r="G1392">
            <v>1917300</v>
          </cell>
          <cell r="L1392" t="str">
            <v>20020310</v>
          </cell>
          <cell r="M1392" t="str">
            <v>20020801</v>
          </cell>
        </row>
        <row r="1393">
          <cell r="A1393" t="str">
            <v>E</v>
          </cell>
          <cell r="B1393" t="str">
            <v>T95</v>
          </cell>
          <cell r="C1393" t="str">
            <v>200203200048603</v>
          </cell>
          <cell r="D1393" t="str">
            <v>0048603</v>
          </cell>
          <cell r="E1393" t="str">
            <v>出光石油化学株式会社　　　　　　　　　　　　　　</v>
          </cell>
          <cell r="F1393" t="str">
            <v>4544937</v>
          </cell>
          <cell r="G1393">
            <v>3638250</v>
          </cell>
          <cell r="L1393" t="str">
            <v>20020320</v>
          </cell>
          <cell r="M1393" t="str">
            <v>20020801</v>
          </cell>
        </row>
        <row r="1394">
          <cell r="A1394" t="str">
            <v>E</v>
          </cell>
          <cell r="B1394" t="str">
            <v>T95</v>
          </cell>
          <cell r="C1394" t="str">
            <v>200203310048603</v>
          </cell>
          <cell r="D1394" t="str">
            <v>0048603</v>
          </cell>
          <cell r="E1394" t="str">
            <v>出光石油化学株式会社　　　　　　　　　　　　　　</v>
          </cell>
          <cell r="F1394" t="str">
            <v>4547726</v>
          </cell>
          <cell r="G1394">
            <v>981750</v>
          </cell>
          <cell r="L1394" t="str">
            <v>20020331</v>
          </cell>
          <cell r="M1394" t="str">
            <v>20020801</v>
          </cell>
        </row>
        <row r="1395">
          <cell r="A1395" t="str">
            <v>E</v>
          </cell>
          <cell r="B1395" t="str">
            <v>T95</v>
          </cell>
          <cell r="C1395" t="str">
            <v>200204100048603</v>
          </cell>
          <cell r="D1395" t="str">
            <v>0048603</v>
          </cell>
          <cell r="E1395" t="str">
            <v>出光石油化学株式会社　　　　　　　　　　　　　　</v>
          </cell>
          <cell r="F1395" t="str">
            <v>4548150</v>
          </cell>
          <cell r="G1395">
            <v>4215750</v>
          </cell>
          <cell r="L1395" t="str">
            <v>20020410</v>
          </cell>
          <cell r="M1395" t="str">
            <v>20020902</v>
          </cell>
        </row>
        <row r="1396">
          <cell r="A1396" t="str">
            <v>E</v>
          </cell>
          <cell r="B1396" t="str">
            <v>T95</v>
          </cell>
          <cell r="C1396" t="str">
            <v>200204300048603</v>
          </cell>
          <cell r="D1396" t="str">
            <v>0048603</v>
          </cell>
          <cell r="E1396" t="str">
            <v>出光石油化学株式会社　　　　　　　　　　　　　　</v>
          </cell>
          <cell r="F1396" t="str">
            <v>4552479</v>
          </cell>
          <cell r="G1396">
            <v>2887500</v>
          </cell>
          <cell r="L1396" t="str">
            <v>20020430</v>
          </cell>
          <cell r="M1396" t="str">
            <v>20020902</v>
          </cell>
        </row>
        <row r="1397">
          <cell r="A1397" t="str">
            <v>E</v>
          </cell>
          <cell r="B1397" t="str">
            <v>T95</v>
          </cell>
          <cell r="C1397" t="str">
            <v>200205100048603</v>
          </cell>
          <cell r="D1397" t="str">
            <v>0048603</v>
          </cell>
          <cell r="E1397" t="str">
            <v>出光石油化学株式会社　　　　　　　　　　　　　　</v>
          </cell>
          <cell r="F1397" t="str">
            <v>4552656</v>
          </cell>
          <cell r="G1397">
            <v>6756750</v>
          </cell>
          <cell r="L1397" t="str">
            <v>20020510</v>
          </cell>
          <cell r="M1397" t="str">
            <v>20021001</v>
          </cell>
        </row>
        <row r="1398">
          <cell r="A1398" t="str">
            <v>E</v>
          </cell>
          <cell r="B1398" t="str">
            <v>T95</v>
          </cell>
          <cell r="C1398" t="str">
            <v>200206100048603</v>
          </cell>
          <cell r="D1398" t="str">
            <v>0048603</v>
          </cell>
          <cell r="E1398" t="str">
            <v>出光石油化学株式会社　　　　　　　　　　　　　　</v>
          </cell>
          <cell r="F1398" t="str">
            <v>4556838</v>
          </cell>
          <cell r="G1398">
            <v>5659500</v>
          </cell>
          <cell r="L1398" t="str">
            <v>20020610</v>
          </cell>
          <cell r="M1398" t="str">
            <v>20021101</v>
          </cell>
        </row>
        <row r="1399">
          <cell r="A1399" t="str">
            <v>E</v>
          </cell>
          <cell r="B1399" t="str">
            <v>T95</v>
          </cell>
          <cell r="C1399" t="str">
            <v>200206200048603</v>
          </cell>
          <cell r="D1399" t="str">
            <v>0048603</v>
          </cell>
          <cell r="E1399" t="str">
            <v>出光石油化学株式会社　　　　　　　　　　　　　　</v>
          </cell>
          <cell r="F1399" t="str">
            <v>4558159</v>
          </cell>
          <cell r="G1399">
            <v>1323000</v>
          </cell>
          <cell r="L1399" t="str">
            <v>20020620</v>
          </cell>
          <cell r="M1399" t="str">
            <v>20021101</v>
          </cell>
        </row>
        <row r="1400">
          <cell r="A1400" t="str">
            <v>E</v>
          </cell>
          <cell r="B1400" t="str">
            <v>T95</v>
          </cell>
          <cell r="C1400" t="str">
            <v>200206300048603</v>
          </cell>
          <cell r="D1400" t="str">
            <v>0048603</v>
          </cell>
          <cell r="E1400" t="str">
            <v>出光石油化学株式会社　　　　　　　　　　　　　　</v>
          </cell>
          <cell r="F1400" t="str">
            <v>4561074</v>
          </cell>
          <cell r="G1400">
            <v>5565000</v>
          </cell>
          <cell r="L1400" t="str">
            <v>20020630</v>
          </cell>
          <cell r="M1400" t="str">
            <v>20021101</v>
          </cell>
        </row>
        <row r="1401">
          <cell r="A1401" t="str">
            <v>E</v>
          </cell>
          <cell r="B1401" t="str">
            <v>T96</v>
          </cell>
          <cell r="C1401" t="str">
            <v>200203200131904</v>
          </cell>
          <cell r="D1401" t="str">
            <v>0131904</v>
          </cell>
          <cell r="E1401" t="str">
            <v>花王株式会社　　　　　　　　　　　　　　　　　　</v>
          </cell>
          <cell r="F1401" t="str">
            <v>4545002</v>
          </cell>
          <cell r="G1401">
            <v>1394400</v>
          </cell>
          <cell r="L1401" t="str">
            <v>20020320</v>
          </cell>
          <cell r="M1401" t="str">
            <v>20020812</v>
          </cell>
        </row>
        <row r="1402">
          <cell r="A1402" t="str">
            <v>E</v>
          </cell>
          <cell r="B1402" t="str">
            <v>T96</v>
          </cell>
          <cell r="C1402" t="str">
            <v>200204100131904</v>
          </cell>
          <cell r="D1402" t="str">
            <v>0131904</v>
          </cell>
          <cell r="E1402" t="str">
            <v>花王株式会社　　　　　　　　　　　　　　　　　　</v>
          </cell>
          <cell r="F1402" t="str">
            <v>4548156</v>
          </cell>
          <cell r="G1402">
            <v>3246600</v>
          </cell>
          <cell r="L1402" t="str">
            <v>20020410</v>
          </cell>
          <cell r="M1402" t="str">
            <v>20020910</v>
          </cell>
        </row>
        <row r="1403">
          <cell r="A1403" t="str">
            <v>E</v>
          </cell>
          <cell r="B1403" t="str">
            <v>T96</v>
          </cell>
          <cell r="C1403" t="str">
            <v>200204200131904</v>
          </cell>
          <cell r="D1403" t="str">
            <v>0131904</v>
          </cell>
          <cell r="E1403" t="str">
            <v>花王株式会社　　　　　　　　　　　　　　　　　　</v>
          </cell>
          <cell r="F1403" t="str">
            <v>4549490</v>
          </cell>
          <cell r="G1403">
            <v>2331000</v>
          </cell>
          <cell r="L1403" t="str">
            <v>20020420</v>
          </cell>
          <cell r="M1403" t="str">
            <v>20020910</v>
          </cell>
        </row>
        <row r="1404">
          <cell r="A1404" t="str">
            <v>E</v>
          </cell>
          <cell r="B1404" t="str">
            <v>T96</v>
          </cell>
          <cell r="C1404" t="str">
            <v>200204300131904</v>
          </cell>
          <cell r="D1404" t="str">
            <v>0131904</v>
          </cell>
          <cell r="E1404" t="str">
            <v>花王株式会社　　　　　　　　　　　　　　　　　　</v>
          </cell>
          <cell r="F1404" t="str">
            <v>4552484</v>
          </cell>
          <cell r="G1404">
            <v>1165500</v>
          </cell>
          <cell r="L1404" t="str">
            <v>20020430</v>
          </cell>
          <cell r="M1404" t="str">
            <v>20020910</v>
          </cell>
        </row>
        <row r="1405">
          <cell r="A1405" t="str">
            <v>E</v>
          </cell>
          <cell r="B1405" t="str">
            <v>T96</v>
          </cell>
          <cell r="C1405" t="str">
            <v>200205200131904</v>
          </cell>
          <cell r="D1405" t="str">
            <v>0131904</v>
          </cell>
          <cell r="E1405" t="str">
            <v>花王株式会社　　　　　　　　　　　　　　　　　　</v>
          </cell>
          <cell r="F1405" t="str">
            <v>4553698</v>
          </cell>
          <cell r="G1405">
            <v>2058000</v>
          </cell>
          <cell r="L1405" t="str">
            <v>20020520</v>
          </cell>
          <cell r="M1405" t="str">
            <v>20021010</v>
          </cell>
        </row>
        <row r="1406">
          <cell r="A1406" t="str">
            <v>E</v>
          </cell>
          <cell r="B1406" t="str">
            <v>T96</v>
          </cell>
          <cell r="C1406" t="str">
            <v>200206200131904</v>
          </cell>
          <cell r="D1406" t="str">
            <v>0131904</v>
          </cell>
          <cell r="E1406" t="str">
            <v>花王株式会社　　　　　　　　　　　　　　　　　　</v>
          </cell>
          <cell r="F1406" t="str">
            <v>4558223</v>
          </cell>
          <cell r="G1406">
            <v>2058000</v>
          </cell>
          <cell r="L1406" t="str">
            <v>20020620</v>
          </cell>
          <cell r="M1406" t="str">
            <v>20021111</v>
          </cell>
        </row>
        <row r="1407">
          <cell r="A1407" t="str">
            <v>E</v>
          </cell>
          <cell r="B1407" t="str">
            <v>T96</v>
          </cell>
          <cell r="C1407" t="str">
            <v>200206300131904</v>
          </cell>
          <cell r="D1407" t="str">
            <v>0131904</v>
          </cell>
          <cell r="E1407" t="str">
            <v>花王株式会社　　　　　　　　　　　　　　　　　　</v>
          </cell>
          <cell r="F1407" t="str">
            <v>4561080</v>
          </cell>
          <cell r="G1407">
            <v>194250</v>
          </cell>
          <cell r="L1407" t="str">
            <v>20020630</v>
          </cell>
          <cell r="M1407" t="str">
            <v>20021111</v>
          </cell>
        </row>
        <row r="1408">
          <cell r="A1408" t="str">
            <v>E</v>
          </cell>
          <cell r="B1408" t="str">
            <v>T97</v>
          </cell>
          <cell r="C1408" t="str">
            <v>200202101558903</v>
          </cell>
          <cell r="D1408" t="str">
            <v>1558903</v>
          </cell>
          <cell r="E1408" t="str">
            <v>ポリプラスチックス株式会社　　　　　　　　　　　</v>
          </cell>
          <cell r="F1408" t="str">
            <v>4539116</v>
          </cell>
          <cell r="G1408">
            <v>12448170</v>
          </cell>
          <cell r="H1408">
            <v>12448170</v>
          </cell>
          <cell r="I1408">
            <v>0</v>
          </cell>
          <cell r="J1408">
            <v>0</v>
          </cell>
          <cell r="K1408">
            <v>12448170</v>
          </cell>
          <cell r="L1408" t="str">
            <v>20020210</v>
          </cell>
          <cell r="M1408" t="str">
            <v>20020820</v>
          </cell>
        </row>
        <row r="1409">
          <cell r="A1409" t="str">
            <v>E</v>
          </cell>
          <cell r="B1409" t="str">
            <v>T97</v>
          </cell>
          <cell r="C1409" t="str">
            <v>200202201558903</v>
          </cell>
          <cell r="D1409" t="str">
            <v>1558903</v>
          </cell>
          <cell r="E1409" t="str">
            <v>ポリプラスチックス株式会社　　　　　　　　　　　</v>
          </cell>
          <cell r="F1409" t="str">
            <v>4540431</v>
          </cell>
          <cell r="G1409">
            <v>8293887</v>
          </cell>
          <cell r="H1409">
            <v>8293887</v>
          </cell>
          <cell r="I1409">
            <v>88452</v>
          </cell>
          <cell r="J1409">
            <v>0</v>
          </cell>
          <cell r="K1409">
            <v>8205435</v>
          </cell>
          <cell r="L1409" t="str">
            <v>20020220</v>
          </cell>
          <cell r="M1409" t="str">
            <v>20020820</v>
          </cell>
        </row>
        <row r="1410">
          <cell r="A1410" t="str">
            <v>E</v>
          </cell>
          <cell r="B1410" t="str">
            <v>T97</v>
          </cell>
          <cell r="C1410" t="str">
            <v>200202281558903</v>
          </cell>
          <cell r="D1410" t="str">
            <v>1558903</v>
          </cell>
          <cell r="E1410" t="str">
            <v>ポリプラスチックス株式会社　　　　　　　　　　　</v>
          </cell>
          <cell r="F1410" t="str">
            <v>4543545</v>
          </cell>
          <cell r="G1410">
            <v>10218411</v>
          </cell>
          <cell r="H1410">
            <v>10218411</v>
          </cell>
          <cell r="I1410">
            <v>65016</v>
          </cell>
          <cell r="J1410">
            <v>0</v>
          </cell>
          <cell r="K1410">
            <v>10153395</v>
          </cell>
          <cell r="L1410" t="str">
            <v>20020228</v>
          </cell>
          <cell r="M1410" t="str">
            <v>20020820</v>
          </cell>
        </row>
        <row r="1411">
          <cell r="A1411" t="str">
            <v>E</v>
          </cell>
          <cell r="B1411" t="str">
            <v>T97</v>
          </cell>
          <cell r="C1411" t="str">
            <v>200203101558903</v>
          </cell>
          <cell r="D1411" t="str">
            <v>1558903</v>
          </cell>
          <cell r="E1411" t="str">
            <v>ポリプラスチックス株式会社　　　　　　　　　　　</v>
          </cell>
          <cell r="F1411" t="str">
            <v>4543686</v>
          </cell>
          <cell r="G1411">
            <v>12068721</v>
          </cell>
          <cell r="H1411">
            <v>12068721</v>
          </cell>
          <cell r="I1411">
            <v>10206</v>
          </cell>
          <cell r="J1411">
            <v>0</v>
          </cell>
          <cell r="K1411">
            <v>12058515</v>
          </cell>
          <cell r="L1411" t="str">
            <v>20020310</v>
          </cell>
          <cell r="M1411" t="str">
            <v>20020920</v>
          </cell>
        </row>
        <row r="1412">
          <cell r="A1412" t="str">
            <v>E</v>
          </cell>
          <cell r="B1412" t="str">
            <v>T97</v>
          </cell>
          <cell r="C1412" t="str">
            <v>200203201558903</v>
          </cell>
          <cell r="D1412" t="str">
            <v>1558903</v>
          </cell>
          <cell r="E1412" t="str">
            <v>ポリプラスチックス株式会社　　　　　　　　　　　</v>
          </cell>
          <cell r="F1412" t="str">
            <v>4546018</v>
          </cell>
          <cell r="G1412">
            <v>8105580</v>
          </cell>
          <cell r="H1412">
            <v>8105580</v>
          </cell>
          <cell r="I1412">
            <v>17010</v>
          </cell>
          <cell r="J1412">
            <v>0</v>
          </cell>
          <cell r="K1412">
            <v>8088570</v>
          </cell>
          <cell r="L1412" t="str">
            <v>20020320</v>
          </cell>
          <cell r="M1412" t="str">
            <v>20020920</v>
          </cell>
        </row>
        <row r="1413">
          <cell r="A1413" t="str">
            <v>E</v>
          </cell>
          <cell r="B1413" t="str">
            <v>T97</v>
          </cell>
          <cell r="C1413" t="str">
            <v>200203311558903</v>
          </cell>
          <cell r="D1413" t="str">
            <v>1558903</v>
          </cell>
          <cell r="E1413" t="str">
            <v>ポリプラスチックス株式会社　　　　　　　　　　　</v>
          </cell>
          <cell r="F1413" t="str">
            <v>4547842</v>
          </cell>
          <cell r="G1413">
            <v>10669806</v>
          </cell>
          <cell r="H1413">
            <v>10669806</v>
          </cell>
          <cell r="I1413">
            <v>0</v>
          </cell>
          <cell r="J1413">
            <v>0</v>
          </cell>
          <cell r="K1413">
            <v>10669806</v>
          </cell>
          <cell r="L1413" t="str">
            <v>20020331</v>
          </cell>
          <cell r="M1413" t="str">
            <v>20020920</v>
          </cell>
        </row>
        <row r="1414">
          <cell r="A1414" t="str">
            <v>E</v>
          </cell>
          <cell r="B1414" t="str">
            <v>T97</v>
          </cell>
          <cell r="C1414" t="str">
            <v>200204101558903</v>
          </cell>
          <cell r="D1414" t="str">
            <v>1558903</v>
          </cell>
          <cell r="E1414" t="str">
            <v>ポリプラスチックス株式会社　　　　　　　　　　　</v>
          </cell>
          <cell r="F1414" t="str">
            <v>4548262</v>
          </cell>
          <cell r="G1414">
            <v>16685550</v>
          </cell>
          <cell r="H1414">
            <v>16685550</v>
          </cell>
          <cell r="I1414">
            <v>0</v>
          </cell>
          <cell r="J1414">
            <v>0</v>
          </cell>
          <cell r="K1414">
            <v>16685550</v>
          </cell>
          <cell r="L1414" t="str">
            <v>20020410</v>
          </cell>
          <cell r="M1414" t="str">
            <v>20021021</v>
          </cell>
        </row>
        <row r="1415">
          <cell r="A1415" t="str">
            <v>E</v>
          </cell>
          <cell r="B1415" t="str">
            <v>T97</v>
          </cell>
          <cell r="C1415" t="str">
            <v>200204201558903</v>
          </cell>
          <cell r="D1415" t="str">
            <v>1558903</v>
          </cell>
          <cell r="E1415" t="str">
            <v>ポリプラスチックス株式会社　　　　　　　　　　　</v>
          </cell>
          <cell r="F1415" t="str">
            <v>4549592</v>
          </cell>
          <cell r="G1415">
            <v>9157491</v>
          </cell>
          <cell r="H1415">
            <v>9157491</v>
          </cell>
          <cell r="I1415">
            <v>61236</v>
          </cell>
          <cell r="J1415">
            <v>0</v>
          </cell>
          <cell r="K1415">
            <v>9096255</v>
          </cell>
          <cell r="L1415" t="str">
            <v>20020420</v>
          </cell>
          <cell r="M1415" t="str">
            <v>20021021</v>
          </cell>
        </row>
        <row r="1416">
          <cell r="A1416" t="str">
            <v>E</v>
          </cell>
          <cell r="B1416" t="str">
            <v>T97</v>
          </cell>
          <cell r="C1416" t="str">
            <v>200204301558903</v>
          </cell>
          <cell r="D1416" t="str">
            <v>1558903</v>
          </cell>
          <cell r="E1416" t="str">
            <v>ポリプラスチックス株式会社　　　　　　　　　　　</v>
          </cell>
          <cell r="F1416" t="str">
            <v>4552575</v>
          </cell>
          <cell r="G1416">
            <v>9567495</v>
          </cell>
          <cell r="H1416">
            <v>9567495</v>
          </cell>
          <cell r="I1416">
            <v>0</v>
          </cell>
          <cell r="J1416">
            <v>0</v>
          </cell>
          <cell r="K1416">
            <v>9567495</v>
          </cell>
          <cell r="L1416" t="str">
            <v>20020430</v>
          </cell>
          <cell r="M1416" t="str">
            <v>20021021</v>
          </cell>
        </row>
        <row r="1417">
          <cell r="A1417" t="str">
            <v>E</v>
          </cell>
          <cell r="B1417" t="str">
            <v>T97</v>
          </cell>
          <cell r="C1417" t="str">
            <v>200205101558903</v>
          </cell>
          <cell r="D1417" t="str">
            <v>1558903</v>
          </cell>
          <cell r="E1417" t="str">
            <v>ポリプラスチックス株式会社　　　　　　　　　　　</v>
          </cell>
          <cell r="F1417" t="str">
            <v>4553507</v>
          </cell>
          <cell r="G1417">
            <v>14970375</v>
          </cell>
          <cell r="H1417">
            <v>14970375</v>
          </cell>
          <cell r="I1417">
            <v>0</v>
          </cell>
          <cell r="J1417">
            <v>0</v>
          </cell>
          <cell r="K1417">
            <v>14970375</v>
          </cell>
          <cell r="L1417" t="str">
            <v>20020510</v>
          </cell>
          <cell r="M1417" t="str">
            <v>20021120</v>
          </cell>
        </row>
        <row r="1418">
          <cell r="A1418" t="str">
            <v>E</v>
          </cell>
          <cell r="B1418" t="str">
            <v>T97</v>
          </cell>
          <cell r="C1418" t="str">
            <v>200205201558903</v>
          </cell>
          <cell r="D1418" t="str">
            <v>1558903</v>
          </cell>
          <cell r="E1418" t="str">
            <v>ポリプラスチックス株式会社　　　　　　　　　　　</v>
          </cell>
          <cell r="F1418" t="str">
            <v>4553796</v>
          </cell>
          <cell r="G1418">
            <v>10738665</v>
          </cell>
          <cell r="H1418">
            <v>10738665</v>
          </cell>
          <cell r="I1418">
            <v>0</v>
          </cell>
          <cell r="J1418">
            <v>0</v>
          </cell>
          <cell r="K1418">
            <v>10738665</v>
          </cell>
          <cell r="L1418" t="str">
            <v>20020520</v>
          </cell>
          <cell r="M1418" t="str">
            <v>20021120</v>
          </cell>
        </row>
        <row r="1419">
          <cell r="A1419" t="str">
            <v>E</v>
          </cell>
          <cell r="B1419" t="str">
            <v>T97</v>
          </cell>
          <cell r="C1419" t="str">
            <v>200205311558903</v>
          </cell>
          <cell r="D1419" t="str">
            <v>1558903</v>
          </cell>
          <cell r="E1419" t="str">
            <v>ポリプラスチックス株式会社　　　　　　　　　　　</v>
          </cell>
          <cell r="F1419" t="str">
            <v>4556810</v>
          </cell>
          <cell r="G1419">
            <v>14285187</v>
          </cell>
          <cell r="H1419">
            <v>14285187</v>
          </cell>
          <cell r="I1419">
            <v>0</v>
          </cell>
          <cell r="J1419">
            <v>0</v>
          </cell>
          <cell r="K1419">
            <v>14285187</v>
          </cell>
          <cell r="L1419" t="str">
            <v>20020531</v>
          </cell>
          <cell r="M1419" t="str">
            <v>20021120</v>
          </cell>
        </row>
        <row r="1420">
          <cell r="A1420" t="str">
            <v>E</v>
          </cell>
          <cell r="B1420" t="str">
            <v>T97</v>
          </cell>
          <cell r="C1420" t="str">
            <v>200206101558903</v>
          </cell>
          <cell r="D1420" t="str">
            <v>1558903</v>
          </cell>
          <cell r="E1420" t="str">
            <v>ポリプラスチックス株式会社　　　　　　　　　　　</v>
          </cell>
          <cell r="F1420" t="str">
            <v>4556944</v>
          </cell>
          <cell r="G1420">
            <v>15085980</v>
          </cell>
          <cell r="H1420">
            <v>15085980</v>
          </cell>
          <cell r="I1420">
            <v>0</v>
          </cell>
          <cell r="J1420">
            <v>0</v>
          </cell>
          <cell r="K1420">
            <v>15085980</v>
          </cell>
          <cell r="L1420" t="str">
            <v>20020610</v>
          </cell>
          <cell r="M1420" t="str">
            <v>20021220</v>
          </cell>
        </row>
        <row r="1421">
          <cell r="A1421" t="str">
            <v>E</v>
          </cell>
          <cell r="B1421" t="str">
            <v>T97</v>
          </cell>
          <cell r="C1421" t="str">
            <v>200206201558903</v>
          </cell>
          <cell r="D1421" t="str">
            <v>1558903</v>
          </cell>
          <cell r="E1421" t="str">
            <v>ポリプラスチックス株式会社　　　　　　　　　　　</v>
          </cell>
          <cell r="F1421" t="str">
            <v>4559215</v>
          </cell>
          <cell r="G1421">
            <v>9002700</v>
          </cell>
          <cell r="H1421">
            <v>9002700</v>
          </cell>
          <cell r="I1421">
            <v>0</v>
          </cell>
          <cell r="J1421">
            <v>0</v>
          </cell>
          <cell r="K1421">
            <v>9002700</v>
          </cell>
          <cell r="L1421" t="str">
            <v>20020620</v>
          </cell>
          <cell r="M1421" t="str">
            <v>20021220</v>
          </cell>
        </row>
        <row r="1422">
          <cell r="A1422" t="str">
            <v>E</v>
          </cell>
          <cell r="B1422" t="str">
            <v>T97</v>
          </cell>
          <cell r="C1422" t="str">
            <v>200206301558903</v>
          </cell>
          <cell r="D1422" t="str">
            <v>1558903</v>
          </cell>
          <cell r="E1422" t="str">
            <v>ポリプラスチックス株式会社　　　　　　　　　　　</v>
          </cell>
          <cell r="F1422" t="str">
            <v>4561174</v>
          </cell>
          <cell r="G1422">
            <v>6178410</v>
          </cell>
          <cell r="H1422">
            <v>6178410</v>
          </cell>
          <cell r="I1422">
            <v>0</v>
          </cell>
          <cell r="J1422">
            <v>0</v>
          </cell>
          <cell r="K1422">
            <v>6178410</v>
          </cell>
          <cell r="L1422" t="str">
            <v>20020630</v>
          </cell>
          <cell r="M1422" t="str">
            <v>20021220</v>
          </cell>
        </row>
        <row r="1423">
          <cell r="A1423" t="str">
            <v>E</v>
          </cell>
          <cell r="B1423" t="str">
            <v>T98</v>
          </cell>
          <cell r="C1423" t="str">
            <v>200206012633601</v>
          </cell>
          <cell r="D1423" t="str">
            <v>2633601</v>
          </cell>
          <cell r="E1423" t="str">
            <v>三菱鉛筆株式会社　　　　　　　　　　　　　　　　</v>
          </cell>
          <cell r="F1423" t="str">
            <v>9191361</v>
          </cell>
          <cell r="G1423">
            <v>262500</v>
          </cell>
          <cell r="L1423" t="str">
            <v>20020601</v>
          </cell>
          <cell r="M1423" t="str">
            <v>20021015</v>
          </cell>
        </row>
        <row r="1424">
          <cell r="A1424" t="str">
            <v>E</v>
          </cell>
          <cell r="B1424" t="str">
            <v>T98</v>
          </cell>
          <cell r="C1424" t="str">
            <v>200206102633601</v>
          </cell>
          <cell r="D1424" t="str">
            <v>2633601</v>
          </cell>
          <cell r="E1424" t="str">
            <v>三菱鉛筆株式会社　　　　　　　　　　　　　　　　</v>
          </cell>
          <cell r="F1424" t="str">
            <v>4556960</v>
          </cell>
          <cell r="G1424">
            <v>878660</v>
          </cell>
          <cell r="L1424" t="str">
            <v>20020610</v>
          </cell>
          <cell r="M1424" t="str">
            <v>20021115</v>
          </cell>
        </row>
        <row r="1425">
          <cell r="A1425" t="str">
            <v>E</v>
          </cell>
          <cell r="B1425" t="str">
            <v>T98</v>
          </cell>
          <cell r="C1425" t="str">
            <v>200206302633601</v>
          </cell>
          <cell r="D1425" t="str">
            <v>2633601</v>
          </cell>
          <cell r="E1425" t="str">
            <v>三菱鉛筆株式会社　　　　　　　　　　　　　　　　</v>
          </cell>
          <cell r="F1425" t="str">
            <v>4561193</v>
          </cell>
          <cell r="G1425">
            <v>840000</v>
          </cell>
          <cell r="L1425" t="str">
            <v>20020630</v>
          </cell>
          <cell r="M1425" t="str">
            <v>0</v>
          </cell>
        </row>
        <row r="1426">
          <cell r="A1426" t="str">
            <v>E</v>
          </cell>
          <cell r="B1426" t="str">
            <v>T99</v>
          </cell>
          <cell r="C1426" t="str">
            <v>200205201092701</v>
          </cell>
          <cell r="D1426" t="str">
            <v>1092701</v>
          </cell>
          <cell r="E1426" t="str">
            <v>長繊維東京その他　　　　　　　　　　　　　　　　</v>
          </cell>
          <cell r="F1426" t="str">
            <v>4553792</v>
          </cell>
          <cell r="G1426">
            <v>-600</v>
          </cell>
          <cell r="H1426">
            <v>5305230</v>
          </cell>
          <cell r="I1426">
            <v>4795350</v>
          </cell>
          <cell r="J1426">
            <v>0</v>
          </cell>
          <cell r="K1426">
            <v>509880</v>
          </cell>
          <cell r="L1426" t="str">
            <v>20020520</v>
          </cell>
          <cell r="M1426" t="str">
            <v>20020628</v>
          </cell>
        </row>
        <row r="1427">
          <cell r="A1427" t="str">
            <v>E</v>
          </cell>
          <cell r="B1427" t="str">
            <v>T99</v>
          </cell>
          <cell r="C1427" t="str">
            <v>200205201092701</v>
          </cell>
          <cell r="D1427" t="str">
            <v>1092701</v>
          </cell>
          <cell r="E1427" t="str">
            <v>長繊維東京その他　　　　　　　　　　　　　　　　</v>
          </cell>
          <cell r="F1427" t="str">
            <v>4553792</v>
          </cell>
          <cell r="G1427">
            <v>18375</v>
          </cell>
          <cell r="H1427">
            <v>5305230</v>
          </cell>
          <cell r="I1427">
            <v>4795350</v>
          </cell>
          <cell r="J1427">
            <v>0</v>
          </cell>
          <cell r="K1427">
            <v>509880</v>
          </cell>
          <cell r="L1427" t="str">
            <v>20020520</v>
          </cell>
          <cell r="M1427" t="str">
            <v>20020628</v>
          </cell>
        </row>
        <row r="1428">
          <cell r="A1428" t="str">
            <v>E</v>
          </cell>
          <cell r="B1428" t="str">
            <v>T99</v>
          </cell>
          <cell r="C1428" t="str">
            <v>200205201092701</v>
          </cell>
          <cell r="D1428" t="str">
            <v>1092701</v>
          </cell>
          <cell r="E1428" t="str">
            <v>長繊維東京その他　　　　　　　　　　　　　　　　</v>
          </cell>
          <cell r="F1428" t="str">
            <v>4553792</v>
          </cell>
          <cell r="G1428">
            <v>-35</v>
          </cell>
          <cell r="H1428">
            <v>5305230</v>
          </cell>
          <cell r="I1428">
            <v>4795350</v>
          </cell>
          <cell r="J1428">
            <v>0</v>
          </cell>
          <cell r="K1428">
            <v>509880</v>
          </cell>
          <cell r="L1428" t="str">
            <v>20020520</v>
          </cell>
          <cell r="M1428" t="str">
            <v>20020628</v>
          </cell>
        </row>
        <row r="1429">
          <cell r="A1429" t="str">
            <v>E</v>
          </cell>
          <cell r="B1429" t="str">
            <v>T99</v>
          </cell>
          <cell r="C1429" t="str">
            <v>200205201092701</v>
          </cell>
          <cell r="D1429" t="str">
            <v>1092701</v>
          </cell>
          <cell r="E1429" t="str">
            <v>長繊維東京その他　　　　　　　　　　　　　　　　</v>
          </cell>
          <cell r="F1429" t="str">
            <v>4553792</v>
          </cell>
          <cell r="G1429">
            <v>-34965</v>
          </cell>
          <cell r="H1429">
            <v>5305230</v>
          </cell>
          <cell r="I1429">
            <v>4795350</v>
          </cell>
          <cell r="J1429">
            <v>0</v>
          </cell>
          <cell r="K1429">
            <v>509880</v>
          </cell>
          <cell r="L1429" t="str">
            <v>20020520</v>
          </cell>
          <cell r="M1429" t="str">
            <v>20020628</v>
          </cell>
        </row>
        <row r="1430">
          <cell r="A1430" t="str">
            <v>E</v>
          </cell>
          <cell r="B1430" t="str">
            <v>T99</v>
          </cell>
          <cell r="C1430" t="str">
            <v>200205201092701</v>
          </cell>
          <cell r="D1430" t="str">
            <v>1092701</v>
          </cell>
          <cell r="E1430" t="str">
            <v>長繊維東京その他　　　　　　　　　　　　　　　　</v>
          </cell>
          <cell r="F1430" t="str">
            <v>4553792</v>
          </cell>
          <cell r="G1430">
            <v>-35</v>
          </cell>
          <cell r="H1430">
            <v>5305230</v>
          </cell>
          <cell r="I1430">
            <v>4795350</v>
          </cell>
          <cell r="J1430">
            <v>0</v>
          </cell>
          <cell r="K1430">
            <v>509880</v>
          </cell>
          <cell r="L1430" t="str">
            <v>20020520</v>
          </cell>
          <cell r="M1430" t="str">
            <v>20020628</v>
          </cell>
        </row>
        <row r="1431">
          <cell r="A1431" t="str">
            <v>E</v>
          </cell>
          <cell r="B1431" t="str">
            <v>T99</v>
          </cell>
          <cell r="C1431" t="str">
            <v>200205201092701</v>
          </cell>
          <cell r="D1431" t="str">
            <v>1092701</v>
          </cell>
          <cell r="E1431" t="str">
            <v>長繊維東京その他　　　　　　　　　　　　　　　　</v>
          </cell>
          <cell r="F1431" t="str">
            <v>4553792</v>
          </cell>
          <cell r="G1431">
            <v>-30</v>
          </cell>
          <cell r="H1431">
            <v>5305230</v>
          </cell>
          <cell r="I1431">
            <v>4795350</v>
          </cell>
          <cell r="J1431">
            <v>0</v>
          </cell>
          <cell r="K1431">
            <v>509880</v>
          </cell>
          <cell r="L1431" t="str">
            <v>20020520</v>
          </cell>
          <cell r="M1431" t="str">
            <v>20020628</v>
          </cell>
        </row>
        <row r="1432">
          <cell r="A1432" t="str">
            <v>E</v>
          </cell>
          <cell r="B1432" t="str">
            <v>T99</v>
          </cell>
          <cell r="C1432" t="str">
            <v>200205201092701</v>
          </cell>
          <cell r="D1432" t="str">
            <v>1092701</v>
          </cell>
          <cell r="E1432" t="str">
            <v>長繊維東京その他　　　　　　　　　　　　　　　　</v>
          </cell>
          <cell r="F1432" t="str">
            <v>4553792</v>
          </cell>
          <cell r="G1432">
            <v>38188</v>
          </cell>
          <cell r="H1432">
            <v>5305230</v>
          </cell>
          <cell r="I1432">
            <v>4795350</v>
          </cell>
          <cell r="J1432">
            <v>0</v>
          </cell>
          <cell r="K1432">
            <v>509880</v>
          </cell>
          <cell r="L1432" t="str">
            <v>20020520</v>
          </cell>
          <cell r="M1432" t="str">
            <v>20020628</v>
          </cell>
        </row>
        <row r="1433">
          <cell r="A1433" t="str">
            <v>E</v>
          </cell>
          <cell r="B1433" t="str">
            <v>T99</v>
          </cell>
          <cell r="C1433" t="str">
            <v>200205201092701</v>
          </cell>
          <cell r="D1433" t="str">
            <v>1092701</v>
          </cell>
          <cell r="E1433" t="str">
            <v>長繊維東京その他　　　　　　　　　　　　　　　　</v>
          </cell>
          <cell r="F1433" t="str">
            <v>4553792</v>
          </cell>
          <cell r="G1433">
            <v>-700</v>
          </cell>
          <cell r="H1433">
            <v>5305230</v>
          </cell>
          <cell r="I1433">
            <v>4795350</v>
          </cell>
          <cell r="J1433">
            <v>0</v>
          </cell>
          <cell r="K1433">
            <v>509880</v>
          </cell>
          <cell r="L1433" t="str">
            <v>20020520</v>
          </cell>
          <cell r="M1433" t="str">
            <v>20020628</v>
          </cell>
        </row>
        <row r="1434">
          <cell r="A1434" t="str">
            <v>E</v>
          </cell>
          <cell r="B1434" t="str">
            <v>T99</v>
          </cell>
          <cell r="C1434" t="str">
            <v>200205201092701</v>
          </cell>
          <cell r="D1434" t="str">
            <v>1092701</v>
          </cell>
          <cell r="E1434" t="str">
            <v>長繊維東京その他　　　　　　　　　　　　　　　　</v>
          </cell>
          <cell r="F1434" t="str">
            <v>4553792</v>
          </cell>
          <cell r="G1434">
            <v>210000</v>
          </cell>
          <cell r="H1434">
            <v>5305230</v>
          </cell>
          <cell r="I1434">
            <v>4795350</v>
          </cell>
          <cell r="J1434">
            <v>0</v>
          </cell>
          <cell r="K1434">
            <v>509880</v>
          </cell>
          <cell r="L1434" t="str">
            <v>20020520</v>
          </cell>
          <cell r="M1434" t="str">
            <v>20020628</v>
          </cell>
        </row>
        <row r="1435">
          <cell r="A1435" t="str">
            <v>E</v>
          </cell>
          <cell r="B1435" t="str">
            <v>T99</v>
          </cell>
          <cell r="C1435" t="str">
            <v>200205201092701</v>
          </cell>
          <cell r="D1435" t="str">
            <v>1092701</v>
          </cell>
          <cell r="E1435" t="str">
            <v>長繊維東京その他　　　　　　　　　　　　　　　　</v>
          </cell>
          <cell r="F1435" t="str">
            <v>4553792</v>
          </cell>
          <cell r="G1435">
            <v>-209370</v>
          </cell>
          <cell r="H1435">
            <v>5305230</v>
          </cell>
          <cell r="I1435">
            <v>4795350</v>
          </cell>
          <cell r="J1435">
            <v>0</v>
          </cell>
          <cell r="K1435">
            <v>509880</v>
          </cell>
          <cell r="L1435" t="str">
            <v>20020520</v>
          </cell>
          <cell r="M1435" t="str">
            <v>20020628</v>
          </cell>
        </row>
        <row r="1436">
          <cell r="A1436" t="str">
            <v>E</v>
          </cell>
          <cell r="B1436" t="str">
            <v>T99</v>
          </cell>
          <cell r="C1436" t="str">
            <v>200205201092701</v>
          </cell>
          <cell r="D1436" t="str">
            <v>1092701</v>
          </cell>
          <cell r="E1436" t="str">
            <v>長繊維東京その他　　　　　　　　　　　　　　　　</v>
          </cell>
          <cell r="F1436" t="str">
            <v>4553792</v>
          </cell>
          <cell r="G1436">
            <v>-17745</v>
          </cell>
          <cell r="H1436">
            <v>5305230</v>
          </cell>
          <cell r="I1436">
            <v>4795350</v>
          </cell>
          <cell r="J1436">
            <v>0</v>
          </cell>
          <cell r="K1436">
            <v>509880</v>
          </cell>
          <cell r="L1436" t="str">
            <v>20020520</v>
          </cell>
          <cell r="M1436" t="str">
            <v>20020628</v>
          </cell>
        </row>
        <row r="1437">
          <cell r="A1437" t="str">
            <v>E</v>
          </cell>
          <cell r="B1437" t="str">
            <v>T99</v>
          </cell>
          <cell r="C1437" t="str">
            <v>200205201092701</v>
          </cell>
          <cell r="D1437" t="str">
            <v>1092701</v>
          </cell>
          <cell r="E1437" t="str">
            <v>長繊維東京その他　　　　　　　　　　　　　　　　</v>
          </cell>
          <cell r="F1437" t="str">
            <v>4553792</v>
          </cell>
          <cell r="G1437">
            <v>38640</v>
          </cell>
          <cell r="H1437">
            <v>5305230</v>
          </cell>
          <cell r="I1437">
            <v>4795350</v>
          </cell>
          <cell r="J1437">
            <v>0</v>
          </cell>
          <cell r="K1437">
            <v>509880</v>
          </cell>
          <cell r="L1437" t="str">
            <v>20020520</v>
          </cell>
          <cell r="M1437" t="str">
            <v>20020628</v>
          </cell>
        </row>
        <row r="1438">
          <cell r="A1438" t="str">
            <v>E</v>
          </cell>
          <cell r="B1438" t="str">
            <v>T99</v>
          </cell>
          <cell r="C1438" t="str">
            <v>200205201092701</v>
          </cell>
          <cell r="D1438" t="str">
            <v>1092701</v>
          </cell>
          <cell r="E1438" t="str">
            <v>長繊維東京その他　　　　　　　　　　　　　　　　</v>
          </cell>
          <cell r="F1438" t="str">
            <v>4553792</v>
          </cell>
          <cell r="G1438">
            <v>-37905</v>
          </cell>
          <cell r="H1438">
            <v>5305230</v>
          </cell>
          <cell r="I1438">
            <v>4795350</v>
          </cell>
          <cell r="J1438">
            <v>0</v>
          </cell>
          <cell r="K1438">
            <v>509880</v>
          </cell>
          <cell r="L1438" t="str">
            <v>20020520</v>
          </cell>
          <cell r="M1438" t="str">
            <v>20020628</v>
          </cell>
        </row>
        <row r="1439">
          <cell r="A1439" t="str">
            <v>E</v>
          </cell>
          <cell r="B1439" t="str">
            <v>T99</v>
          </cell>
          <cell r="C1439" t="str">
            <v>200205201092701</v>
          </cell>
          <cell r="D1439" t="str">
            <v>1092701</v>
          </cell>
          <cell r="E1439" t="str">
            <v>長繊維東京その他　　　　　　　　　　　　　　　　</v>
          </cell>
          <cell r="F1439" t="str">
            <v>4553792</v>
          </cell>
          <cell r="G1439">
            <v>35700</v>
          </cell>
          <cell r="H1439">
            <v>5305230</v>
          </cell>
          <cell r="I1439">
            <v>4795350</v>
          </cell>
          <cell r="J1439">
            <v>0</v>
          </cell>
          <cell r="K1439">
            <v>509880</v>
          </cell>
          <cell r="L1439" t="str">
            <v>20020520</v>
          </cell>
          <cell r="M1439" t="str">
            <v>20020628</v>
          </cell>
        </row>
        <row r="1440">
          <cell r="A1440" t="str">
            <v>E</v>
          </cell>
          <cell r="B1440" t="str">
            <v>T99</v>
          </cell>
          <cell r="C1440" t="str">
            <v>200205201092701</v>
          </cell>
          <cell r="D1440" t="str">
            <v>1092701</v>
          </cell>
          <cell r="E1440" t="str">
            <v>長繊維東京その他　　　　　　　　　　　　　　　　</v>
          </cell>
          <cell r="F1440" t="str">
            <v>4553792</v>
          </cell>
          <cell r="G1440">
            <v>-30</v>
          </cell>
          <cell r="H1440">
            <v>5305230</v>
          </cell>
          <cell r="I1440">
            <v>4795350</v>
          </cell>
          <cell r="J1440">
            <v>0</v>
          </cell>
          <cell r="K1440">
            <v>509880</v>
          </cell>
          <cell r="L1440" t="str">
            <v>20020520</v>
          </cell>
          <cell r="M1440" t="str">
            <v>20020628</v>
          </cell>
        </row>
        <row r="1441">
          <cell r="A1441" t="str">
            <v>E</v>
          </cell>
          <cell r="B1441" t="str">
            <v>T99</v>
          </cell>
          <cell r="C1441" t="str">
            <v>200205201092701</v>
          </cell>
          <cell r="D1441" t="str">
            <v>1092701</v>
          </cell>
          <cell r="E1441" t="str">
            <v>長繊維東京その他　　　　　　　　　　　　　　　　</v>
          </cell>
          <cell r="F1441" t="str">
            <v>4553792</v>
          </cell>
          <cell r="G1441">
            <v>-600</v>
          </cell>
          <cell r="H1441">
            <v>5305230</v>
          </cell>
          <cell r="I1441">
            <v>4795350</v>
          </cell>
          <cell r="J1441">
            <v>0</v>
          </cell>
          <cell r="K1441">
            <v>509880</v>
          </cell>
          <cell r="L1441" t="str">
            <v>20020520</v>
          </cell>
          <cell r="M1441" t="str">
            <v>20020628</v>
          </cell>
        </row>
        <row r="1442">
          <cell r="A1442" t="str">
            <v>E</v>
          </cell>
          <cell r="B1442" t="str">
            <v>T99</v>
          </cell>
          <cell r="C1442" t="str">
            <v>200205201092701</v>
          </cell>
          <cell r="D1442" t="str">
            <v>1092701</v>
          </cell>
          <cell r="E1442" t="str">
            <v>長繊維東京その他　　　　　　　　　　　　　　　　</v>
          </cell>
          <cell r="F1442" t="str">
            <v>4553792</v>
          </cell>
          <cell r="G1442">
            <v>-38188</v>
          </cell>
          <cell r="H1442">
            <v>5305230</v>
          </cell>
          <cell r="I1442">
            <v>4795350</v>
          </cell>
          <cell r="J1442">
            <v>0</v>
          </cell>
          <cell r="K1442">
            <v>509880</v>
          </cell>
          <cell r="L1442" t="str">
            <v>20020520</v>
          </cell>
          <cell r="M1442" t="str">
            <v>20020628</v>
          </cell>
        </row>
        <row r="1443">
          <cell r="A1443" t="str">
            <v>E</v>
          </cell>
          <cell r="B1443" t="str">
            <v>T99</v>
          </cell>
          <cell r="C1443" t="str">
            <v>200205201092701</v>
          </cell>
          <cell r="D1443" t="str">
            <v>1092701</v>
          </cell>
          <cell r="E1443" t="str">
            <v>長繊維東京その他　　　　　　　　　　　　　　　　</v>
          </cell>
          <cell r="F1443" t="str">
            <v>4553792</v>
          </cell>
          <cell r="G1443">
            <v>-700</v>
          </cell>
          <cell r="H1443">
            <v>5305230</v>
          </cell>
          <cell r="I1443">
            <v>4795350</v>
          </cell>
          <cell r="J1443">
            <v>0</v>
          </cell>
          <cell r="K1443">
            <v>509880</v>
          </cell>
          <cell r="L1443" t="str">
            <v>20020520</v>
          </cell>
          <cell r="M1443" t="str">
            <v>20020628</v>
          </cell>
        </row>
        <row r="1444">
          <cell r="A1444" t="str">
            <v>E</v>
          </cell>
          <cell r="B1444" t="str">
            <v>T99</v>
          </cell>
          <cell r="C1444" t="str">
            <v>200205201092701</v>
          </cell>
          <cell r="D1444" t="str">
            <v>1092701</v>
          </cell>
          <cell r="E1444" t="str">
            <v>長繊維東京その他　　　　　　　　　　　　　　　　</v>
          </cell>
          <cell r="F1444" t="str">
            <v>4553792</v>
          </cell>
          <cell r="G1444">
            <v>176327</v>
          </cell>
          <cell r="H1444">
            <v>5305230</v>
          </cell>
          <cell r="I1444">
            <v>4795350</v>
          </cell>
          <cell r="J1444">
            <v>0</v>
          </cell>
          <cell r="K1444">
            <v>509880</v>
          </cell>
          <cell r="L1444" t="str">
            <v>20020520</v>
          </cell>
          <cell r="M1444" t="str">
            <v>20020628</v>
          </cell>
        </row>
        <row r="1445">
          <cell r="A1445" t="str">
            <v>E</v>
          </cell>
          <cell r="B1445" t="str">
            <v>T99</v>
          </cell>
          <cell r="C1445" t="str">
            <v>200205311092701</v>
          </cell>
          <cell r="D1445" t="str">
            <v>1092701</v>
          </cell>
          <cell r="E1445" t="str">
            <v>長繊維東京その他　　　　　　　　　　　　　　　　</v>
          </cell>
          <cell r="F1445" t="str">
            <v>4556805</v>
          </cell>
          <cell r="G1445">
            <v>4842411</v>
          </cell>
          <cell r="H1445">
            <v>4842411</v>
          </cell>
          <cell r="I1445">
            <v>35280</v>
          </cell>
          <cell r="J1445">
            <v>0</v>
          </cell>
          <cell r="K1445">
            <v>4807131</v>
          </cell>
          <cell r="L1445" t="str">
            <v>20020531</v>
          </cell>
          <cell r="M1445" t="str">
            <v>20020628</v>
          </cell>
        </row>
        <row r="1446">
          <cell r="A1446" t="str">
            <v>E</v>
          </cell>
          <cell r="B1446" t="str">
            <v>T99</v>
          </cell>
          <cell r="C1446" t="str">
            <v>200206011092701</v>
          </cell>
          <cell r="D1446" t="str">
            <v>1092701</v>
          </cell>
          <cell r="E1446" t="str">
            <v>長繊維東京その他　　　　　　　　　　　　　　　　</v>
          </cell>
          <cell r="F1446" t="str">
            <v>9192277</v>
          </cell>
          <cell r="G1446">
            <v>5670</v>
          </cell>
          <cell r="H1446">
            <v>0</v>
          </cell>
          <cell r="I1446">
            <v>0</v>
          </cell>
          <cell r="J1446">
            <v>0</v>
          </cell>
          <cell r="K1446">
            <v>0</v>
          </cell>
          <cell r="L1446" t="str">
            <v>20020601</v>
          </cell>
          <cell r="M1446" t="str">
            <v>20020731</v>
          </cell>
        </row>
        <row r="1447">
          <cell r="A1447" t="str">
            <v>E</v>
          </cell>
          <cell r="B1447" t="str">
            <v>T99</v>
          </cell>
          <cell r="C1447" t="str">
            <v>200206101092701</v>
          </cell>
          <cell r="D1447" t="str">
            <v>1092701</v>
          </cell>
          <cell r="E1447" t="str">
            <v>長繊維東京その他　　　　　　　　　　　　　　　　</v>
          </cell>
          <cell r="F1447" t="str">
            <v>4556938</v>
          </cell>
          <cell r="G1447">
            <v>551775</v>
          </cell>
          <cell r="H1447">
            <v>551775</v>
          </cell>
          <cell r="I1447">
            <v>0</v>
          </cell>
          <cell r="J1447">
            <v>0</v>
          </cell>
          <cell r="K1447">
            <v>551775</v>
          </cell>
          <cell r="L1447" t="str">
            <v>20020610</v>
          </cell>
          <cell r="M1447" t="str">
            <v>20020731</v>
          </cell>
        </row>
        <row r="1448">
          <cell r="A1448" t="str">
            <v>E</v>
          </cell>
          <cell r="B1448" t="str">
            <v>T99</v>
          </cell>
          <cell r="C1448" t="str">
            <v>200206201092701</v>
          </cell>
          <cell r="D1448" t="str">
            <v>1092701</v>
          </cell>
          <cell r="E1448" t="str">
            <v>長繊維東京その他　　　　　　　　　　　　　　　　</v>
          </cell>
          <cell r="F1448" t="str">
            <v>4559157</v>
          </cell>
          <cell r="G1448">
            <v>219187</v>
          </cell>
          <cell r="H1448">
            <v>219188</v>
          </cell>
          <cell r="I1448">
            <v>0</v>
          </cell>
          <cell r="J1448">
            <v>0</v>
          </cell>
          <cell r="K1448">
            <v>219188</v>
          </cell>
          <cell r="L1448" t="str">
            <v>20020620</v>
          </cell>
          <cell r="M1448" t="str">
            <v>20020731</v>
          </cell>
        </row>
        <row r="1449">
          <cell r="A1449" t="str">
            <v>E</v>
          </cell>
          <cell r="B1449" t="str">
            <v>T99</v>
          </cell>
          <cell r="C1449" t="str">
            <v>200206301092701</v>
          </cell>
          <cell r="D1449" t="str">
            <v>1092701</v>
          </cell>
          <cell r="E1449" t="str">
            <v>長繊維東京その他　　　　　　　　　　　　　　　　</v>
          </cell>
          <cell r="F1449" t="str">
            <v>4561172</v>
          </cell>
          <cell r="G1449">
            <v>5255250</v>
          </cell>
          <cell r="H1449">
            <v>5255250</v>
          </cell>
          <cell r="I1449">
            <v>4788000</v>
          </cell>
          <cell r="J1449">
            <v>0</v>
          </cell>
          <cell r="K1449">
            <v>467250</v>
          </cell>
          <cell r="L1449" t="str">
            <v>20020630</v>
          </cell>
          <cell r="M1449" t="str">
            <v>20020731</v>
          </cell>
        </row>
        <row r="1450">
          <cell r="A1450" t="str">
            <v>E</v>
          </cell>
          <cell r="B1450" t="str">
            <v>X05</v>
          </cell>
          <cell r="C1450" t="str">
            <v>200206201049501</v>
          </cell>
          <cell r="D1450" t="str">
            <v>1049501</v>
          </cell>
          <cell r="E1450" t="str">
            <v>ヤマトヨ産業株式会社　　　　　　　　　　　　　　</v>
          </cell>
          <cell r="F1450" t="str">
            <v>9191382</v>
          </cell>
          <cell r="G1450">
            <v>-4</v>
          </cell>
          <cell r="L1450" t="str">
            <v>20020620</v>
          </cell>
          <cell r="M1450" t="str">
            <v>20020722</v>
          </cell>
        </row>
        <row r="1451">
          <cell r="A1451" t="str">
            <v>E</v>
          </cell>
          <cell r="B1451" t="str">
            <v>X08</v>
          </cell>
          <cell r="C1451" t="str">
            <v>200202200891801</v>
          </cell>
          <cell r="D1451" t="str">
            <v>0891801</v>
          </cell>
          <cell r="E1451" t="str">
            <v>双洋通商株式会社　　　　　　　　　　　　　　　　</v>
          </cell>
          <cell r="F1451" t="str">
            <v>4540414</v>
          </cell>
          <cell r="G1451">
            <v>1477</v>
          </cell>
          <cell r="L1451" t="str">
            <v>20020220</v>
          </cell>
          <cell r="M1451" t="str">
            <v>20020320</v>
          </cell>
        </row>
        <row r="1452">
          <cell r="A1452" t="str">
            <v>E</v>
          </cell>
          <cell r="B1452" t="str">
            <v>X08</v>
          </cell>
          <cell r="C1452" t="str">
            <v>200203200891801</v>
          </cell>
          <cell r="D1452" t="str">
            <v>0891801</v>
          </cell>
          <cell r="E1452" t="str">
            <v>双洋通商株式会社　　　　　　　　　　　　　　　　</v>
          </cell>
          <cell r="F1452" t="str">
            <v>4545907</v>
          </cell>
          <cell r="G1452">
            <v>-1480</v>
          </cell>
          <cell r="L1452" t="str">
            <v>20020320</v>
          </cell>
          <cell r="M1452" t="str">
            <v>20020422</v>
          </cell>
        </row>
        <row r="1453">
          <cell r="A1453" t="str">
            <v>E</v>
          </cell>
          <cell r="B1453" t="str">
            <v>X08</v>
          </cell>
          <cell r="C1453" t="str">
            <v>200203310891801</v>
          </cell>
          <cell r="D1453" t="str">
            <v>0891801</v>
          </cell>
          <cell r="E1453" t="str">
            <v>双洋通商株式会社　　　　　　　　　　　　　　　　</v>
          </cell>
          <cell r="F1453" t="str">
            <v>9189079</v>
          </cell>
          <cell r="G1453">
            <v>4</v>
          </cell>
          <cell r="L1453" t="str">
            <v>20020331</v>
          </cell>
          <cell r="M1453" t="str">
            <v>20020422</v>
          </cell>
        </row>
        <row r="1454">
          <cell r="A1454" t="str">
            <v>E</v>
          </cell>
          <cell r="B1454" t="str">
            <v>X17</v>
          </cell>
          <cell r="C1454" t="str">
            <v>200203200739211</v>
          </cell>
          <cell r="D1454" t="str">
            <v>0739211</v>
          </cell>
          <cell r="E1454" t="str">
            <v>ミドリ安全株式会社　　　　　　　　　　　　　　　</v>
          </cell>
          <cell r="F1454" t="str">
            <v>4545758</v>
          </cell>
          <cell r="G1454">
            <v>2</v>
          </cell>
          <cell r="L1454" t="str">
            <v>20020320</v>
          </cell>
          <cell r="M1454" t="str">
            <v>20020925</v>
          </cell>
        </row>
        <row r="1455">
          <cell r="A1455" t="str">
            <v>E</v>
          </cell>
          <cell r="B1455" t="str">
            <v>X21</v>
          </cell>
          <cell r="C1455" t="str">
            <v>200106200285823</v>
          </cell>
          <cell r="D1455" t="str">
            <v>0285823</v>
          </cell>
          <cell r="E1455" t="str">
            <v>三洋電機株式会社　　　　　　　　　　　　　　　　</v>
          </cell>
          <cell r="F1455" t="str">
            <v>4503363</v>
          </cell>
          <cell r="G1455">
            <v>21084</v>
          </cell>
          <cell r="L1455" t="str">
            <v>20010620</v>
          </cell>
          <cell r="M1455" t="str">
            <v>20010731</v>
          </cell>
        </row>
        <row r="1456">
          <cell r="A1456" t="str">
            <v>E</v>
          </cell>
          <cell r="B1456" t="str">
            <v>X21</v>
          </cell>
          <cell r="C1456" t="str">
            <v>200109100285823</v>
          </cell>
          <cell r="D1456" t="str">
            <v>0285823</v>
          </cell>
          <cell r="E1456" t="str">
            <v>三洋電機株式会社　　　　　　　　　　　　　　　　</v>
          </cell>
          <cell r="F1456" t="str">
            <v>4515973</v>
          </cell>
          <cell r="G1456">
            <v>52416</v>
          </cell>
          <cell r="L1456" t="str">
            <v>20010910</v>
          </cell>
          <cell r="M1456" t="str">
            <v>20011031</v>
          </cell>
        </row>
        <row r="1457">
          <cell r="A1457" t="str">
            <v>E</v>
          </cell>
          <cell r="B1457" t="str">
            <v>X21</v>
          </cell>
          <cell r="C1457" t="str">
            <v>200112310285823</v>
          </cell>
          <cell r="D1457" t="str">
            <v>0285823</v>
          </cell>
          <cell r="E1457" t="str">
            <v>三洋電機株式会社　　　　　　　　　　　　　　　　</v>
          </cell>
          <cell r="F1457" t="str">
            <v>4534508</v>
          </cell>
          <cell r="G1457">
            <v>148512</v>
          </cell>
          <cell r="L1457" t="str">
            <v>20011231</v>
          </cell>
          <cell r="M1457" t="str">
            <v>20020131</v>
          </cell>
        </row>
        <row r="1458">
          <cell r="A1458" t="str">
            <v>E</v>
          </cell>
          <cell r="B1458" t="str">
            <v>X69</v>
          </cell>
          <cell r="C1458" t="str">
            <v>200008100924812</v>
          </cell>
          <cell r="D1458" t="str">
            <v>0924812</v>
          </cell>
          <cell r="E1458" t="str">
            <v>日本板硝子環境アメニティ株式会社　　　　　　　　</v>
          </cell>
          <cell r="F1458" t="str">
            <v>4454990</v>
          </cell>
          <cell r="G1458">
            <v>-79297</v>
          </cell>
          <cell r="L1458" t="str">
            <v>20000810</v>
          </cell>
          <cell r="M1458" t="str">
            <v>20010228</v>
          </cell>
        </row>
        <row r="1459">
          <cell r="A1459" t="str">
            <v>E</v>
          </cell>
          <cell r="B1459" t="str">
            <v>X69</v>
          </cell>
          <cell r="C1459" t="str">
            <v>200008200924812</v>
          </cell>
          <cell r="D1459" t="str">
            <v>0924812</v>
          </cell>
          <cell r="E1459" t="str">
            <v>日本板硝子環境アメニティ株式会社　　　　　　　　</v>
          </cell>
          <cell r="F1459" t="str">
            <v>4455430</v>
          </cell>
          <cell r="G1459">
            <v>79296</v>
          </cell>
          <cell r="L1459" t="str">
            <v>20000820</v>
          </cell>
          <cell r="M1459" t="str">
            <v>20010228</v>
          </cell>
        </row>
        <row r="1460">
          <cell r="A1460" t="str">
            <v>E</v>
          </cell>
          <cell r="B1460" t="str">
            <v>X69</v>
          </cell>
          <cell r="C1460" t="str">
            <v>200008310924812T</v>
          </cell>
          <cell r="D1460" t="str">
            <v>0924812</v>
          </cell>
          <cell r="E1460" t="str">
            <v>日本板硝子環境アメニティ株式会社　　　　　　　　</v>
          </cell>
          <cell r="F1460" t="str">
            <v>4999999166995</v>
          </cell>
          <cell r="G1460">
            <v>1</v>
          </cell>
          <cell r="L1460" t="str">
            <v>20000831</v>
          </cell>
          <cell r="M1460" t="str">
            <v>20010228</v>
          </cell>
        </row>
        <row r="1461">
          <cell r="A1461" t="str">
            <v>E</v>
          </cell>
          <cell r="B1461" t="str">
            <v>X69</v>
          </cell>
          <cell r="C1461" t="str">
            <v>200112310924812</v>
          </cell>
          <cell r="D1461" t="str">
            <v>0924812</v>
          </cell>
          <cell r="E1461" t="str">
            <v>日本板硝子環境アメニティ株式会社　　　　　　　　</v>
          </cell>
          <cell r="F1461" t="str">
            <v>4534590</v>
          </cell>
          <cell r="G1461">
            <v>139790</v>
          </cell>
          <cell r="L1461" t="str">
            <v>20011231</v>
          </cell>
          <cell r="M1461" t="str">
            <v>20020628</v>
          </cell>
        </row>
        <row r="1462">
          <cell r="A1462" t="str">
            <v>E</v>
          </cell>
          <cell r="B1462" t="str">
            <v>X69</v>
          </cell>
          <cell r="C1462" t="str">
            <v>200201100924812</v>
          </cell>
          <cell r="D1462" t="str">
            <v>0924812</v>
          </cell>
          <cell r="E1462" t="str">
            <v>日本板硝子環境アメニティ株式会社　　　　　　　　</v>
          </cell>
          <cell r="F1462" t="str">
            <v>4535449</v>
          </cell>
          <cell r="G1462">
            <v>-131880</v>
          </cell>
          <cell r="L1462" t="str">
            <v>20020110</v>
          </cell>
          <cell r="M1462" t="str">
            <v>20020731</v>
          </cell>
        </row>
        <row r="1463">
          <cell r="A1463" t="str">
            <v>E</v>
          </cell>
          <cell r="B1463" t="str">
            <v>X69</v>
          </cell>
          <cell r="C1463" t="str">
            <v>200201200924812</v>
          </cell>
          <cell r="D1463" t="str">
            <v>0924812</v>
          </cell>
          <cell r="E1463" t="str">
            <v>日本板硝子環境アメニティ株式会社　　　　　　　　</v>
          </cell>
          <cell r="F1463" t="str">
            <v>4535808</v>
          </cell>
          <cell r="G1463">
            <v>63840</v>
          </cell>
          <cell r="L1463" t="str">
            <v>20020120</v>
          </cell>
          <cell r="M1463" t="str">
            <v>20020731</v>
          </cell>
        </row>
        <row r="1464">
          <cell r="A1464" t="str">
            <v>E</v>
          </cell>
          <cell r="B1464" t="str">
            <v>X69</v>
          </cell>
          <cell r="C1464" t="str">
            <v>200201310924812</v>
          </cell>
          <cell r="D1464" t="str">
            <v>0924812</v>
          </cell>
          <cell r="E1464" t="str">
            <v>日本板硝子環境アメニティ株式会社　　　　　　　　</v>
          </cell>
          <cell r="F1464" t="str">
            <v>4538936</v>
          </cell>
          <cell r="G1464">
            <v>20202</v>
          </cell>
          <cell r="L1464" t="str">
            <v>20020131</v>
          </cell>
          <cell r="M1464" t="str">
            <v>20020731</v>
          </cell>
        </row>
        <row r="1465">
          <cell r="A1465" t="str">
            <v>E</v>
          </cell>
          <cell r="B1465" t="str">
            <v>X69</v>
          </cell>
          <cell r="C1465" t="str">
            <v>200202100924812</v>
          </cell>
          <cell r="D1465" t="str">
            <v>0924812</v>
          </cell>
          <cell r="E1465" t="str">
            <v>日本板硝子環境アメニティ株式会社　　　　　　　　</v>
          </cell>
          <cell r="F1465" t="str">
            <v>4539102</v>
          </cell>
          <cell r="G1465">
            <v>601230</v>
          </cell>
          <cell r="L1465" t="str">
            <v>20020210</v>
          </cell>
          <cell r="M1465" t="str">
            <v>20020830</v>
          </cell>
        </row>
        <row r="1466">
          <cell r="A1466" t="str">
            <v>E</v>
          </cell>
          <cell r="B1466" t="str">
            <v>X69</v>
          </cell>
          <cell r="C1466" t="str">
            <v>200202280924812</v>
          </cell>
          <cell r="D1466" t="str">
            <v>0924812</v>
          </cell>
          <cell r="E1466" t="str">
            <v>日本板硝子環境アメニティ株式会社　　　　　　　　</v>
          </cell>
          <cell r="F1466" t="str">
            <v>4543532</v>
          </cell>
          <cell r="G1466">
            <v>63000</v>
          </cell>
          <cell r="L1466" t="str">
            <v>20020228</v>
          </cell>
          <cell r="M1466" t="str">
            <v>20020830</v>
          </cell>
        </row>
        <row r="1467">
          <cell r="A1467" t="str">
            <v>E</v>
          </cell>
          <cell r="B1467" t="str">
            <v>X69</v>
          </cell>
          <cell r="C1467" t="str">
            <v>200203200924812</v>
          </cell>
          <cell r="D1467" t="str">
            <v>0924812</v>
          </cell>
          <cell r="E1467" t="str">
            <v>日本板硝子環境アメニティ株式会社　　　　　　　　</v>
          </cell>
          <cell r="F1467" t="str">
            <v>4545917</v>
          </cell>
          <cell r="G1467">
            <v>178080</v>
          </cell>
          <cell r="L1467" t="str">
            <v>20020320</v>
          </cell>
          <cell r="M1467" t="str">
            <v>20020930</v>
          </cell>
        </row>
        <row r="1468">
          <cell r="A1468" t="str">
            <v>E</v>
          </cell>
          <cell r="B1468" t="str">
            <v>X69</v>
          </cell>
          <cell r="C1468" t="str">
            <v>200203310924812</v>
          </cell>
          <cell r="D1468" t="str">
            <v>0924812</v>
          </cell>
          <cell r="E1468" t="str">
            <v>日本板硝子環境アメニティ株式会社　　　　　　　　</v>
          </cell>
          <cell r="F1468" t="str">
            <v>4547830</v>
          </cell>
          <cell r="G1468">
            <v>218190</v>
          </cell>
          <cell r="L1468" t="str">
            <v>20020331</v>
          </cell>
          <cell r="M1468" t="str">
            <v>20020930</v>
          </cell>
        </row>
        <row r="1469">
          <cell r="A1469" t="str">
            <v>E</v>
          </cell>
          <cell r="B1469" t="str">
            <v>X70</v>
          </cell>
          <cell r="C1469" t="str">
            <v>200203311034502</v>
          </cell>
          <cell r="D1469" t="str">
            <v>1034502</v>
          </cell>
          <cell r="E1469" t="str">
            <v>関東ロックウール株式会社　　　　　　　　　　　　</v>
          </cell>
          <cell r="F1469" t="str">
            <v>4547832</v>
          </cell>
          <cell r="G1469">
            <v>1</v>
          </cell>
          <cell r="L1469" t="str">
            <v>20020331</v>
          </cell>
          <cell r="M1469" t="str">
            <v>20021021</v>
          </cell>
        </row>
        <row r="1470">
          <cell r="A1470" t="str">
            <v>E</v>
          </cell>
          <cell r="B1470" t="str">
            <v>X72</v>
          </cell>
          <cell r="C1470" t="str">
            <v>200203101311405</v>
          </cell>
          <cell r="D1470" t="str">
            <v>1311405</v>
          </cell>
          <cell r="E1470" t="str">
            <v>大阪ガスケミカル株式会社　　　　　　　　　　　　</v>
          </cell>
          <cell r="F1470" t="str">
            <v>4543681</v>
          </cell>
          <cell r="G1470">
            <v>928830</v>
          </cell>
          <cell r="L1470" t="str">
            <v>20020310</v>
          </cell>
          <cell r="M1470" t="str">
            <v>20020628</v>
          </cell>
        </row>
        <row r="1471">
          <cell r="A1471" t="str">
            <v>E</v>
          </cell>
          <cell r="B1471" t="str">
            <v>X72</v>
          </cell>
          <cell r="C1471" t="str">
            <v>200203201311405</v>
          </cell>
          <cell r="D1471" t="str">
            <v>1311405</v>
          </cell>
          <cell r="E1471" t="str">
            <v>大阪ガスケミカル株式会社　　　　　　　　　　　　</v>
          </cell>
          <cell r="F1471" t="str">
            <v>4545977</v>
          </cell>
          <cell r="G1471">
            <v>73316</v>
          </cell>
          <cell r="L1471" t="str">
            <v>20020320</v>
          </cell>
          <cell r="M1471" t="str">
            <v>20020628</v>
          </cell>
        </row>
        <row r="1472">
          <cell r="A1472" t="str">
            <v>E</v>
          </cell>
          <cell r="B1472" t="str">
            <v>X81</v>
          </cell>
          <cell r="C1472" t="str">
            <v>200204100603414</v>
          </cell>
          <cell r="D1472" t="str">
            <v>0603414</v>
          </cell>
          <cell r="E1472" t="str">
            <v>日本無機株式会社　　　　　　　　　　　　　　　　</v>
          </cell>
          <cell r="F1472" t="str">
            <v>4548230</v>
          </cell>
          <cell r="G1472">
            <v>141606</v>
          </cell>
          <cell r="L1472" t="str">
            <v>20020410</v>
          </cell>
          <cell r="M1472" t="str">
            <v>20020920</v>
          </cell>
        </row>
        <row r="1473">
          <cell r="A1473" t="str">
            <v>E</v>
          </cell>
          <cell r="B1473" t="str">
            <v>X81</v>
          </cell>
          <cell r="C1473" t="str">
            <v>200204200603414</v>
          </cell>
          <cell r="D1473" t="str">
            <v>0603414</v>
          </cell>
          <cell r="E1473" t="str">
            <v>日本無機株式会社　　　　　　　　　　　　　　　　</v>
          </cell>
          <cell r="F1473" t="str">
            <v>4549561</v>
          </cell>
          <cell r="G1473">
            <v>25284</v>
          </cell>
          <cell r="L1473" t="str">
            <v>20020420</v>
          </cell>
          <cell r="M1473" t="str">
            <v>20020920</v>
          </cell>
        </row>
        <row r="1474">
          <cell r="A1474" t="str">
            <v>E</v>
          </cell>
          <cell r="B1474" t="str">
            <v>X81</v>
          </cell>
          <cell r="C1474" t="str">
            <v>200204300603414</v>
          </cell>
          <cell r="D1474" t="str">
            <v>0603414</v>
          </cell>
          <cell r="E1474" t="str">
            <v>日本無機株式会社　　　　　　　　　　　　　　　　</v>
          </cell>
          <cell r="F1474" t="str">
            <v>4552546</v>
          </cell>
          <cell r="G1474">
            <v>1548237</v>
          </cell>
          <cell r="L1474" t="str">
            <v>20020430</v>
          </cell>
          <cell r="M1474" t="str">
            <v>20020920</v>
          </cell>
        </row>
        <row r="1475">
          <cell r="A1475" t="str">
            <v>E</v>
          </cell>
          <cell r="B1475" t="str">
            <v>X81</v>
          </cell>
          <cell r="C1475" t="str">
            <v>200205100603414</v>
          </cell>
          <cell r="D1475" t="str">
            <v>0603414</v>
          </cell>
          <cell r="E1475" t="str">
            <v>日本無機株式会社　　　　　　　　　　　　　　　　</v>
          </cell>
          <cell r="F1475" t="str">
            <v>4553088</v>
          </cell>
          <cell r="G1475">
            <v>212701</v>
          </cell>
          <cell r="L1475" t="str">
            <v>20020510</v>
          </cell>
          <cell r="M1475" t="str">
            <v>20021021</v>
          </cell>
        </row>
        <row r="1476">
          <cell r="A1476" t="str">
            <v>E</v>
          </cell>
          <cell r="B1476" t="str">
            <v>X81</v>
          </cell>
          <cell r="C1476" t="str">
            <v>200205200603414</v>
          </cell>
          <cell r="D1476" t="str">
            <v>0603414</v>
          </cell>
          <cell r="E1476" t="str">
            <v>日本無機株式会社　　　　　　　　　　　　　　　　</v>
          </cell>
          <cell r="F1476" t="str">
            <v>4553767</v>
          </cell>
          <cell r="G1476">
            <v>31780</v>
          </cell>
          <cell r="L1476" t="str">
            <v>20020520</v>
          </cell>
          <cell r="M1476" t="str">
            <v>20021021</v>
          </cell>
        </row>
        <row r="1477">
          <cell r="A1477" t="str">
            <v>E</v>
          </cell>
          <cell r="B1477" t="str">
            <v>X81</v>
          </cell>
          <cell r="C1477" t="str">
            <v>200205310603414</v>
          </cell>
          <cell r="D1477" t="str">
            <v>0603414</v>
          </cell>
          <cell r="E1477" t="str">
            <v>日本無機株式会社　　　　　　　　　　　　　　　　</v>
          </cell>
          <cell r="F1477" t="str">
            <v>4556776</v>
          </cell>
          <cell r="G1477">
            <v>808009</v>
          </cell>
          <cell r="L1477" t="str">
            <v>20020531</v>
          </cell>
          <cell r="M1477" t="str">
            <v>20021021</v>
          </cell>
        </row>
        <row r="1478">
          <cell r="A1478" t="str">
            <v>E</v>
          </cell>
          <cell r="B1478" t="str">
            <v>X81</v>
          </cell>
          <cell r="C1478" t="str">
            <v>200206010603414</v>
          </cell>
          <cell r="D1478" t="str">
            <v>0603414</v>
          </cell>
          <cell r="E1478" t="str">
            <v>日本無機株式会社　　　　　　　　　　　　　　　　</v>
          </cell>
          <cell r="F1478" t="str">
            <v>9192340</v>
          </cell>
          <cell r="G1478">
            <v>228</v>
          </cell>
          <cell r="L1478" t="str">
            <v>20020601</v>
          </cell>
          <cell r="M1478" t="str">
            <v>20021120</v>
          </cell>
        </row>
        <row r="1479">
          <cell r="A1479" t="str">
            <v>E</v>
          </cell>
          <cell r="B1479" t="str">
            <v>X81</v>
          </cell>
          <cell r="C1479" t="str">
            <v>200206100603414</v>
          </cell>
          <cell r="D1479" t="str">
            <v>0603414</v>
          </cell>
          <cell r="E1479" t="str">
            <v>日本無機株式会社　　　　　　　　　　　　　　　　</v>
          </cell>
          <cell r="F1479" t="str">
            <v>4556908</v>
          </cell>
          <cell r="G1479">
            <v>294122</v>
          </cell>
          <cell r="L1479" t="str">
            <v>20020610</v>
          </cell>
          <cell r="M1479" t="str">
            <v>20021120</v>
          </cell>
        </row>
        <row r="1480">
          <cell r="A1480" t="str">
            <v>E</v>
          </cell>
          <cell r="B1480" t="str">
            <v>X81</v>
          </cell>
          <cell r="C1480" t="str">
            <v>200206200603414</v>
          </cell>
          <cell r="D1480" t="str">
            <v>0603414</v>
          </cell>
          <cell r="E1480" t="str">
            <v>日本無機株式会社　　　　　　　　　　　　　　　　</v>
          </cell>
          <cell r="F1480" t="str">
            <v>4558689</v>
          </cell>
          <cell r="G1480">
            <v>121669</v>
          </cell>
          <cell r="L1480" t="str">
            <v>20020620</v>
          </cell>
          <cell r="M1480" t="str">
            <v>20021120</v>
          </cell>
        </row>
        <row r="1481">
          <cell r="A1481" t="str">
            <v>E</v>
          </cell>
          <cell r="B1481" t="str">
            <v>X81</v>
          </cell>
          <cell r="C1481" t="str">
            <v>200206300603414</v>
          </cell>
          <cell r="D1481" t="str">
            <v>0603414</v>
          </cell>
          <cell r="E1481" t="str">
            <v>日本無機株式会社　　　　　　　　　　　　　　　　</v>
          </cell>
          <cell r="F1481" t="str">
            <v>4561144</v>
          </cell>
          <cell r="G1481">
            <v>69231</v>
          </cell>
          <cell r="L1481" t="str">
            <v>20020630</v>
          </cell>
          <cell r="M1481" t="str">
            <v>20021120</v>
          </cell>
        </row>
        <row r="1482">
          <cell r="A1482" t="str">
            <v>E</v>
          </cell>
          <cell r="B1482" t="str">
            <v>X81</v>
          </cell>
          <cell r="C1482" t="str">
            <v>200206300603414T</v>
          </cell>
          <cell r="D1482" t="str">
            <v>0603414</v>
          </cell>
          <cell r="E1482" t="str">
            <v>日本無機株式会社　　　　　　　　　　　　　　　　</v>
          </cell>
          <cell r="F1482" t="str">
            <v>4999999192311</v>
          </cell>
          <cell r="G1482">
            <v>-1</v>
          </cell>
          <cell r="L1482" t="str">
            <v>20020630</v>
          </cell>
          <cell r="M1482" t="str">
            <v>20021120</v>
          </cell>
        </row>
        <row r="1483">
          <cell r="A1483" t="str">
            <v>E</v>
          </cell>
          <cell r="B1483" t="str">
            <v>X82</v>
          </cell>
          <cell r="C1483" t="str">
            <v>200204100603415</v>
          </cell>
          <cell r="D1483" t="str">
            <v>0603415</v>
          </cell>
          <cell r="E1483" t="str">
            <v>日本無機株式会社　　　　　　　　　　　　　　　　</v>
          </cell>
          <cell r="F1483" t="str">
            <v>4548232</v>
          </cell>
          <cell r="G1483">
            <v>1188165</v>
          </cell>
          <cell r="L1483" t="str">
            <v>20020410</v>
          </cell>
          <cell r="M1483" t="str">
            <v>20020920</v>
          </cell>
        </row>
        <row r="1484">
          <cell r="A1484" t="str">
            <v>E</v>
          </cell>
          <cell r="B1484" t="str">
            <v>X82</v>
          </cell>
          <cell r="C1484" t="str">
            <v>200204200603415</v>
          </cell>
          <cell r="D1484" t="str">
            <v>0603415</v>
          </cell>
          <cell r="E1484" t="str">
            <v>日本無機株式会社　　　　　　　　　　　　　　　　</v>
          </cell>
          <cell r="F1484" t="str">
            <v>4549562</v>
          </cell>
          <cell r="G1484">
            <v>1432617</v>
          </cell>
          <cell r="L1484" t="str">
            <v>20020420</v>
          </cell>
          <cell r="M1484" t="str">
            <v>20020920</v>
          </cell>
        </row>
        <row r="1485">
          <cell r="A1485" t="str">
            <v>E</v>
          </cell>
          <cell r="B1485" t="str">
            <v>X82</v>
          </cell>
          <cell r="C1485" t="str">
            <v>200204300603415</v>
          </cell>
          <cell r="D1485" t="str">
            <v>0603415</v>
          </cell>
          <cell r="E1485" t="str">
            <v>日本無機株式会社　　　　　　　　　　　　　　　　</v>
          </cell>
          <cell r="F1485" t="str">
            <v>4552547</v>
          </cell>
          <cell r="G1485">
            <v>270572</v>
          </cell>
          <cell r="L1485" t="str">
            <v>20020430</v>
          </cell>
          <cell r="M1485" t="str">
            <v>20020920</v>
          </cell>
        </row>
        <row r="1486">
          <cell r="A1486" t="str">
            <v>E</v>
          </cell>
          <cell r="B1486" t="str">
            <v>X82</v>
          </cell>
          <cell r="C1486" t="str">
            <v>200204300603415T</v>
          </cell>
          <cell r="D1486" t="str">
            <v>0603415</v>
          </cell>
          <cell r="E1486" t="str">
            <v>日本無機株式会社　　　　　　　　　　　　　　　　</v>
          </cell>
          <cell r="F1486" t="str">
            <v>4999999190134</v>
          </cell>
          <cell r="G1486">
            <v>5</v>
          </cell>
          <cell r="L1486" t="str">
            <v>20020430</v>
          </cell>
          <cell r="M1486" t="str">
            <v>20020920</v>
          </cell>
        </row>
        <row r="1487">
          <cell r="A1487" t="str">
            <v>E</v>
          </cell>
          <cell r="B1487" t="str">
            <v>X82</v>
          </cell>
          <cell r="C1487" t="str">
            <v>200205100603415</v>
          </cell>
          <cell r="D1487" t="str">
            <v>0603415</v>
          </cell>
          <cell r="E1487" t="str">
            <v>日本無機株式会社　　　　　　　　　　　　　　　　</v>
          </cell>
          <cell r="F1487" t="str">
            <v>4553089</v>
          </cell>
          <cell r="G1487">
            <v>440751</v>
          </cell>
          <cell r="L1487" t="str">
            <v>20020510</v>
          </cell>
          <cell r="M1487" t="str">
            <v>20021021</v>
          </cell>
        </row>
        <row r="1488">
          <cell r="A1488" t="str">
            <v>E</v>
          </cell>
          <cell r="B1488" t="str">
            <v>X82</v>
          </cell>
          <cell r="C1488" t="str">
            <v>200205200603415</v>
          </cell>
          <cell r="D1488" t="str">
            <v>0603415</v>
          </cell>
          <cell r="E1488" t="str">
            <v>日本無機株式会社　　　　　　　　　　　　　　　　</v>
          </cell>
          <cell r="F1488" t="str">
            <v>4553768</v>
          </cell>
          <cell r="G1488">
            <v>871681</v>
          </cell>
          <cell r="L1488" t="str">
            <v>20020520</v>
          </cell>
          <cell r="M1488" t="str">
            <v>20021021</v>
          </cell>
        </row>
        <row r="1489">
          <cell r="A1489" t="str">
            <v>E</v>
          </cell>
          <cell r="B1489" t="str">
            <v>X82</v>
          </cell>
          <cell r="C1489" t="str">
            <v>200205310603415</v>
          </cell>
          <cell r="D1489" t="str">
            <v>0603415</v>
          </cell>
          <cell r="E1489" t="str">
            <v>日本無機株式会社　　　　　　　　　　　　　　　　</v>
          </cell>
          <cell r="F1489" t="str">
            <v>4556777</v>
          </cell>
          <cell r="G1489">
            <v>1373061</v>
          </cell>
          <cell r="L1489" t="str">
            <v>20020531</v>
          </cell>
          <cell r="M1489" t="str">
            <v>20021021</v>
          </cell>
        </row>
        <row r="1490">
          <cell r="A1490" t="str">
            <v>E</v>
          </cell>
          <cell r="B1490" t="str">
            <v>X82</v>
          </cell>
          <cell r="C1490" t="str">
            <v>200205310603415</v>
          </cell>
          <cell r="D1490" t="str">
            <v>0603415</v>
          </cell>
          <cell r="E1490" t="str">
            <v>日本無機株式会社　　　　　　　　　　　　　　　　</v>
          </cell>
          <cell r="F1490" t="str">
            <v>9191202</v>
          </cell>
          <cell r="G1490">
            <v>744</v>
          </cell>
          <cell r="L1490" t="str">
            <v>20020531</v>
          </cell>
          <cell r="M1490" t="str">
            <v>20021021</v>
          </cell>
        </row>
        <row r="1491">
          <cell r="A1491" t="str">
            <v>E</v>
          </cell>
          <cell r="B1491" t="str">
            <v>X82</v>
          </cell>
          <cell r="C1491" t="str">
            <v>200205310603415T</v>
          </cell>
          <cell r="D1491" t="str">
            <v>0603415</v>
          </cell>
          <cell r="E1491" t="str">
            <v>日本無機株式会社　　　　　　　　　　　　　　　　</v>
          </cell>
          <cell r="F1491" t="str">
            <v>4999999191247</v>
          </cell>
          <cell r="G1491">
            <v>8</v>
          </cell>
          <cell r="L1491" t="str">
            <v>20020531</v>
          </cell>
          <cell r="M1491" t="str">
            <v>20021021</v>
          </cell>
        </row>
        <row r="1492">
          <cell r="A1492" t="str">
            <v>E</v>
          </cell>
          <cell r="B1492" t="str">
            <v>X82</v>
          </cell>
          <cell r="C1492" t="str">
            <v>200206010603415</v>
          </cell>
          <cell r="D1492" t="str">
            <v>0603415</v>
          </cell>
          <cell r="E1492" t="str">
            <v>日本無機株式会社　　　　　　　　　　　　　　　　</v>
          </cell>
          <cell r="F1492" t="str">
            <v>9192341</v>
          </cell>
          <cell r="G1492">
            <v>2968</v>
          </cell>
          <cell r="L1492" t="str">
            <v>20020601</v>
          </cell>
          <cell r="M1492" t="str">
            <v>20021120</v>
          </cell>
        </row>
        <row r="1493">
          <cell r="A1493" t="str">
            <v>E</v>
          </cell>
          <cell r="B1493" t="str">
            <v>X82</v>
          </cell>
          <cell r="C1493" t="str">
            <v>200206100603415</v>
          </cell>
          <cell r="D1493" t="str">
            <v>0603415</v>
          </cell>
          <cell r="E1493" t="str">
            <v>日本無機株式会社　　　　　　　　　　　　　　　　</v>
          </cell>
          <cell r="F1493" t="str">
            <v>4556910</v>
          </cell>
          <cell r="G1493">
            <v>1163434</v>
          </cell>
          <cell r="L1493" t="str">
            <v>20020610</v>
          </cell>
          <cell r="M1493" t="str">
            <v>20021120</v>
          </cell>
        </row>
        <row r="1494">
          <cell r="A1494" t="str">
            <v>E</v>
          </cell>
          <cell r="B1494" t="str">
            <v>X82</v>
          </cell>
          <cell r="C1494" t="str">
            <v>200206200603415</v>
          </cell>
          <cell r="D1494" t="str">
            <v>0603415</v>
          </cell>
          <cell r="E1494" t="str">
            <v>日本無機株式会社　　　　　　　　　　　　　　　　</v>
          </cell>
          <cell r="F1494" t="str">
            <v>4558690</v>
          </cell>
          <cell r="G1494">
            <v>851141</v>
          </cell>
          <cell r="L1494" t="str">
            <v>20020620</v>
          </cell>
          <cell r="M1494" t="str">
            <v>20021120</v>
          </cell>
        </row>
        <row r="1495">
          <cell r="A1495" t="str">
            <v>E</v>
          </cell>
          <cell r="B1495" t="str">
            <v>X82</v>
          </cell>
          <cell r="C1495" t="str">
            <v>200206300603415</v>
          </cell>
          <cell r="D1495" t="str">
            <v>0603415</v>
          </cell>
          <cell r="E1495" t="str">
            <v>日本無機株式会社　　　　　　　　　　　　　　　　</v>
          </cell>
          <cell r="F1495" t="str">
            <v>4561146</v>
          </cell>
          <cell r="G1495">
            <v>624584</v>
          </cell>
          <cell r="L1495" t="str">
            <v>20020630</v>
          </cell>
          <cell r="M1495" t="str">
            <v>20021120</v>
          </cell>
        </row>
        <row r="1496">
          <cell r="A1496" t="str">
            <v>E</v>
          </cell>
          <cell r="B1496" t="str">
            <v>X82</v>
          </cell>
          <cell r="C1496" t="str">
            <v>200206300603415T</v>
          </cell>
          <cell r="D1496" t="str">
            <v>0603415</v>
          </cell>
          <cell r="E1496" t="str">
            <v>日本無機株式会社　　　　　　　　　　　　　　　　</v>
          </cell>
          <cell r="F1496" t="str">
            <v>4999999192312</v>
          </cell>
          <cell r="G1496">
            <v>6</v>
          </cell>
          <cell r="L1496" t="str">
            <v>20020630</v>
          </cell>
          <cell r="M1496" t="str">
            <v>20021120</v>
          </cell>
        </row>
        <row r="1497">
          <cell r="A1497" t="str">
            <v>E</v>
          </cell>
          <cell r="B1497" t="str">
            <v>X99</v>
          </cell>
          <cell r="C1497" t="str">
            <v>200203201461501</v>
          </cell>
          <cell r="D1497" t="str">
            <v>1461501</v>
          </cell>
          <cell r="E1497" t="str">
            <v>Ｘ９９　　　　　　　　　　　　　　　　　　　　　</v>
          </cell>
          <cell r="F1497" t="str">
            <v>4545988</v>
          </cell>
          <cell r="G1497">
            <v>3150</v>
          </cell>
          <cell r="L1497" t="str">
            <v>20020320</v>
          </cell>
          <cell r="M1497" t="str">
            <v>20020430</v>
          </cell>
        </row>
        <row r="1498">
          <cell r="A1498" t="str">
            <v>E</v>
          </cell>
          <cell r="B1498" t="str">
            <v>X99</v>
          </cell>
          <cell r="C1498" t="str">
            <v>200203311461501</v>
          </cell>
          <cell r="D1498" t="str">
            <v>1461501</v>
          </cell>
          <cell r="E1498" t="str">
            <v>Ｘ９９　　　　　　　　　　　　　　　　　　　　　</v>
          </cell>
          <cell r="F1498" t="str">
            <v>4547839</v>
          </cell>
          <cell r="G1498">
            <v>94500</v>
          </cell>
          <cell r="L1498" t="str">
            <v>20020331</v>
          </cell>
          <cell r="M1498" t="str">
            <v>20020430</v>
          </cell>
        </row>
        <row r="1499">
          <cell r="A1499" t="str">
            <v>C</v>
          </cell>
          <cell r="B1499" t="str">
            <v>Z03</v>
          </cell>
          <cell r="C1499" t="str">
            <v>200206200875303</v>
          </cell>
          <cell r="D1499" t="str">
            <v>0875303</v>
          </cell>
          <cell r="E1499" t="str">
            <v>関西工業株式会社　　　　　　　　　　　　　　　　</v>
          </cell>
          <cell r="F1499" t="str">
            <v>4559110</v>
          </cell>
          <cell r="G1499">
            <v>110407</v>
          </cell>
          <cell r="L1499" t="str">
            <v>20020620</v>
          </cell>
          <cell r="M1499" t="str">
            <v>20021129</v>
          </cell>
        </row>
        <row r="1500">
          <cell r="A1500" t="str">
            <v>C</v>
          </cell>
          <cell r="B1500" t="str">
            <v>Z23</v>
          </cell>
          <cell r="C1500" t="str">
            <v>200203200019705</v>
          </cell>
          <cell r="D1500" t="str">
            <v>0019705</v>
          </cell>
          <cell r="E1500" t="str">
            <v>安達新産業株式会社　　　　　　　　　　　　　　　</v>
          </cell>
          <cell r="F1500" t="str">
            <v>4544883</v>
          </cell>
          <cell r="G1500">
            <v>116340</v>
          </cell>
          <cell r="L1500" t="str">
            <v>20020320</v>
          </cell>
          <cell r="M1500" t="str">
            <v>20020710</v>
          </cell>
        </row>
        <row r="1501">
          <cell r="A1501" t="str">
            <v>C</v>
          </cell>
          <cell r="B1501" t="str">
            <v>Z41</v>
          </cell>
          <cell r="C1501" t="str">
            <v>200202100052947</v>
          </cell>
          <cell r="D1501" t="str">
            <v>0052947</v>
          </cell>
          <cell r="E1501" t="str">
            <v>稲畑産業株式会社　　　　　　　　　　　　　　　　</v>
          </cell>
          <cell r="F1501" t="str">
            <v>4538987</v>
          </cell>
          <cell r="G1501">
            <v>55650</v>
          </cell>
          <cell r="L1501" t="str">
            <v>20020210</v>
          </cell>
          <cell r="M1501" t="str">
            <v>20020722</v>
          </cell>
        </row>
        <row r="1502">
          <cell r="A1502" t="str">
            <v>C</v>
          </cell>
          <cell r="B1502" t="str">
            <v>Z52</v>
          </cell>
          <cell r="C1502" t="str">
            <v>200204200329938</v>
          </cell>
          <cell r="D1502" t="str">
            <v>0329938</v>
          </cell>
          <cell r="E1502" t="str">
            <v>ジーアールピー産業株式会社　　　　　　　　　　　</v>
          </cell>
          <cell r="F1502" t="str">
            <v>4549525</v>
          </cell>
          <cell r="G1502">
            <v>36750</v>
          </cell>
          <cell r="L1502" t="str">
            <v>20020420</v>
          </cell>
          <cell r="M1502" t="str">
            <v>20020925</v>
          </cell>
        </row>
        <row r="1503">
          <cell r="A1503" t="str">
            <v>C</v>
          </cell>
          <cell r="B1503" t="str">
            <v>Z52</v>
          </cell>
          <cell r="C1503" t="str">
            <v>200206100329938</v>
          </cell>
          <cell r="D1503" t="str">
            <v>0329938</v>
          </cell>
          <cell r="E1503" t="str">
            <v>ジーアールピー産業株式会社　　　　　　　　　　　</v>
          </cell>
          <cell r="F1503" t="str">
            <v>4556876</v>
          </cell>
          <cell r="G1503">
            <v>36750</v>
          </cell>
          <cell r="L1503" t="str">
            <v>20020610</v>
          </cell>
          <cell r="M1503" t="str">
            <v>20021125</v>
          </cell>
        </row>
        <row r="1504">
          <cell r="A1504" t="str">
            <v>C</v>
          </cell>
          <cell r="B1504" t="str">
            <v>Z53</v>
          </cell>
          <cell r="C1504" t="str">
            <v>200202200040808</v>
          </cell>
          <cell r="D1504" t="str">
            <v>0040808</v>
          </cell>
          <cell r="E1504" t="str">
            <v>泉株式会社　　　　　　　　　　　　　　　　　　　</v>
          </cell>
          <cell r="F1504" t="str">
            <v>4540304</v>
          </cell>
          <cell r="G1504">
            <v>4270140</v>
          </cell>
          <cell r="L1504" t="str">
            <v>20020220</v>
          </cell>
          <cell r="M1504" t="str">
            <v>20020710</v>
          </cell>
        </row>
        <row r="1505">
          <cell r="A1505" t="str">
            <v>C</v>
          </cell>
          <cell r="B1505" t="str">
            <v>Z53</v>
          </cell>
          <cell r="C1505" t="str">
            <v>200203200040808</v>
          </cell>
          <cell r="D1505" t="str">
            <v>0040808</v>
          </cell>
          <cell r="E1505" t="str">
            <v>泉株式会社　　　　　　　　　　　　　　　　　　　</v>
          </cell>
          <cell r="F1505" t="str">
            <v>4544925</v>
          </cell>
          <cell r="G1505">
            <v>563850</v>
          </cell>
          <cell r="L1505" t="str">
            <v>20020320</v>
          </cell>
          <cell r="M1505" t="str">
            <v>20020812</v>
          </cell>
        </row>
        <row r="1506">
          <cell r="A1506" t="str">
            <v>C</v>
          </cell>
          <cell r="B1506" t="str">
            <v>Z70</v>
          </cell>
          <cell r="C1506" t="str">
            <v>200112310395903</v>
          </cell>
          <cell r="D1506" t="str">
            <v>0395903</v>
          </cell>
          <cell r="E1506" t="str">
            <v>武田薬品工業株式会社　　　　　　　　　　　　　　</v>
          </cell>
          <cell r="F1506" t="str">
            <v>4534551</v>
          </cell>
          <cell r="G1506">
            <v>687539</v>
          </cell>
          <cell r="L1506" t="str">
            <v>20011231</v>
          </cell>
          <cell r="M1506" t="str">
            <v>20020531</v>
          </cell>
        </row>
        <row r="1507">
          <cell r="A1507" t="str">
            <v>C</v>
          </cell>
          <cell r="B1507" t="str">
            <v>Z70</v>
          </cell>
          <cell r="C1507" t="str">
            <v>200203310395903</v>
          </cell>
          <cell r="D1507" t="str">
            <v>0395903</v>
          </cell>
          <cell r="E1507" t="str">
            <v>武田薬品工業株式会社　　　　　　　　　　　　　　</v>
          </cell>
          <cell r="F1507" t="str">
            <v>4547786</v>
          </cell>
          <cell r="G1507">
            <v>513345</v>
          </cell>
          <cell r="L1507" t="str">
            <v>20020331</v>
          </cell>
          <cell r="M1507" t="str">
            <v>20020830</v>
          </cell>
        </row>
        <row r="1508">
          <cell r="A1508" t="str">
            <v>C</v>
          </cell>
          <cell r="B1508" t="str">
            <v>Z70</v>
          </cell>
          <cell r="C1508" t="str">
            <v>200204200395903</v>
          </cell>
          <cell r="D1508" t="str">
            <v>0395903</v>
          </cell>
          <cell r="E1508" t="str">
            <v>武田薬品工業株式会社　　　　　　　　　　　　　　</v>
          </cell>
          <cell r="F1508" t="str">
            <v>4549538</v>
          </cell>
          <cell r="G1508">
            <v>-67725</v>
          </cell>
          <cell r="L1508" t="str">
            <v>20020420</v>
          </cell>
          <cell r="M1508" t="str">
            <v>20020930</v>
          </cell>
        </row>
        <row r="1509">
          <cell r="A1509" t="str">
            <v>C</v>
          </cell>
          <cell r="B1509" t="str">
            <v>Z70</v>
          </cell>
          <cell r="C1509" t="str">
            <v>200204300395903</v>
          </cell>
          <cell r="D1509" t="str">
            <v>0395903</v>
          </cell>
          <cell r="E1509" t="str">
            <v>武田薬品工業株式会社　　　　　　　　　　　　　　</v>
          </cell>
          <cell r="F1509" t="str">
            <v>9189938</v>
          </cell>
          <cell r="G1509">
            <v>1</v>
          </cell>
          <cell r="L1509" t="str">
            <v>20020430</v>
          </cell>
          <cell r="M1509" t="str">
            <v>20020930</v>
          </cell>
        </row>
        <row r="1510">
          <cell r="A1510" t="str">
            <v>C</v>
          </cell>
          <cell r="B1510" t="str">
            <v>Z70</v>
          </cell>
          <cell r="C1510" t="str">
            <v>200206100395903</v>
          </cell>
          <cell r="D1510" t="str">
            <v>0395903</v>
          </cell>
          <cell r="E1510" t="str">
            <v>武田薬品工業株式会社　　　　　　　　　　　　　　</v>
          </cell>
          <cell r="F1510" t="str">
            <v>4556887</v>
          </cell>
          <cell r="G1510">
            <v>1050</v>
          </cell>
          <cell r="L1510" t="str">
            <v>20020610</v>
          </cell>
          <cell r="M1510" t="str">
            <v>20021129</v>
          </cell>
        </row>
        <row r="1511">
          <cell r="A1511" t="str">
            <v>C</v>
          </cell>
          <cell r="B1511" t="str">
            <v>Z71</v>
          </cell>
          <cell r="C1511" t="str">
            <v>200204100603410</v>
          </cell>
          <cell r="D1511" t="str">
            <v>0603410</v>
          </cell>
          <cell r="E1511" t="str">
            <v>日本無機株式会社　　　　　　　　　　　　　　　　</v>
          </cell>
          <cell r="F1511" t="str">
            <v>4548225</v>
          </cell>
          <cell r="G1511">
            <v>666576</v>
          </cell>
          <cell r="L1511" t="str">
            <v>20020410</v>
          </cell>
          <cell r="M1511" t="str">
            <v>20020920</v>
          </cell>
        </row>
        <row r="1512">
          <cell r="A1512" t="str">
            <v>C</v>
          </cell>
          <cell r="B1512" t="str">
            <v>Z71</v>
          </cell>
          <cell r="C1512" t="str">
            <v>200204200603410</v>
          </cell>
          <cell r="D1512" t="str">
            <v>0603410</v>
          </cell>
          <cell r="E1512" t="str">
            <v>日本無機株式会社　　　　　　　　　　　　　　　　</v>
          </cell>
          <cell r="F1512" t="str">
            <v>4549556</v>
          </cell>
          <cell r="G1512">
            <v>1007830</v>
          </cell>
          <cell r="L1512" t="str">
            <v>20020420</v>
          </cell>
          <cell r="M1512" t="str">
            <v>20020920</v>
          </cell>
        </row>
        <row r="1513">
          <cell r="A1513" t="str">
            <v>C</v>
          </cell>
          <cell r="B1513" t="str">
            <v>Z71</v>
          </cell>
          <cell r="C1513" t="str">
            <v>200204300603410</v>
          </cell>
          <cell r="D1513" t="str">
            <v>0603410</v>
          </cell>
          <cell r="E1513" t="str">
            <v>日本無機株式会社　　　　　　　　　　　　　　　　</v>
          </cell>
          <cell r="F1513" t="str">
            <v>4552542</v>
          </cell>
          <cell r="G1513">
            <v>982648</v>
          </cell>
          <cell r="L1513" t="str">
            <v>20020430</v>
          </cell>
          <cell r="M1513" t="str">
            <v>20020920</v>
          </cell>
        </row>
        <row r="1514">
          <cell r="A1514" t="str">
            <v>C</v>
          </cell>
          <cell r="B1514" t="str">
            <v>Z71</v>
          </cell>
          <cell r="C1514" t="str">
            <v>200204300603410T</v>
          </cell>
          <cell r="D1514" t="str">
            <v>0603410</v>
          </cell>
          <cell r="E1514" t="str">
            <v>日本無機株式会社　　　　　　　　　　　　　　　　</v>
          </cell>
          <cell r="F1514" t="str">
            <v>4999999190131</v>
          </cell>
          <cell r="G1514">
            <v>5</v>
          </cell>
          <cell r="L1514" t="str">
            <v>20020430</v>
          </cell>
          <cell r="M1514" t="str">
            <v>20020920</v>
          </cell>
        </row>
        <row r="1515">
          <cell r="A1515" t="str">
            <v>C</v>
          </cell>
          <cell r="B1515" t="str">
            <v>Z71</v>
          </cell>
          <cell r="C1515" t="str">
            <v>200205100603410</v>
          </cell>
          <cell r="D1515" t="str">
            <v>0603410</v>
          </cell>
          <cell r="E1515" t="str">
            <v>日本無機株式会社　　　　　　　　　　　　　　　　</v>
          </cell>
          <cell r="F1515" t="str">
            <v>4553084</v>
          </cell>
          <cell r="G1515">
            <v>311040</v>
          </cell>
          <cell r="L1515" t="str">
            <v>20020510</v>
          </cell>
          <cell r="M1515" t="str">
            <v>20021021</v>
          </cell>
        </row>
        <row r="1516">
          <cell r="A1516" t="str">
            <v>C</v>
          </cell>
          <cell r="B1516" t="str">
            <v>Z71</v>
          </cell>
          <cell r="C1516" t="str">
            <v>200205200603410</v>
          </cell>
          <cell r="D1516" t="str">
            <v>0603410</v>
          </cell>
          <cell r="E1516" t="str">
            <v>日本無機株式会社　　　　　　　　　　　　　　　　</v>
          </cell>
          <cell r="F1516" t="str">
            <v>4553763</v>
          </cell>
          <cell r="G1516">
            <v>470948</v>
          </cell>
          <cell r="L1516" t="str">
            <v>20020520</v>
          </cell>
          <cell r="M1516" t="str">
            <v>20021021</v>
          </cell>
        </row>
        <row r="1517">
          <cell r="A1517" t="str">
            <v>C</v>
          </cell>
          <cell r="B1517" t="str">
            <v>Z71</v>
          </cell>
          <cell r="C1517" t="str">
            <v>200205310603410</v>
          </cell>
          <cell r="D1517" t="str">
            <v>0603410</v>
          </cell>
          <cell r="E1517" t="str">
            <v>日本無機株式会社　　　　　　　　　　　　　　　　</v>
          </cell>
          <cell r="F1517" t="str">
            <v>4556772</v>
          </cell>
          <cell r="G1517">
            <v>774829</v>
          </cell>
          <cell r="L1517" t="str">
            <v>20020531</v>
          </cell>
          <cell r="M1517" t="str">
            <v>20021021</v>
          </cell>
        </row>
        <row r="1518">
          <cell r="A1518" t="str">
            <v>C</v>
          </cell>
          <cell r="B1518" t="str">
            <v>Z71</v>
          </cell>
          <cell r="C1518" t="str">
            <v>200205310603410</v>
          </cell>
          <cell r="D1518" t="str">
            <v>0603410</v>
          </cell>
          <cell r="E1518" t="str">
            <v>日本無機株式会社　　　　　　　　　　　　　　　　</v>
          </cell>
          <cell r="F1518" t="str">
            <v>9191203</v>
          </cell>
          <cell r="G1518">
            <v>249</v>
          </cell>
          <cell r="L1518" t="str">
            <v>20020531</v>
          </cell>
          <cell r="M1518" t="str">
            <v>20021021</v>
          </cell>
        </row>
        <row r="1519">
          <cell r="A1519" t="str">
            <v>C</v>
          </cell>
          <cell r="B1519" t="str">
            <v>Z71</v>
          </cell>
          <cell r="C1519" t="str">
            <v>200205310603410T</v>
          </cell>
          <cell r="D1519" t="str">
            <v>0603410</v>
          </cell>
          <cell r="E1519" t="str">
            <v>日本無機株式会社　　　　　　　　　　　　　　　　</v>
          </cell>
          <cell r="F1519" t="str">
            <v>4999999191244</v>
          </cell>
          <cell r="G1519">
            <v>5</v>
          </cell>
          <cell r="L1519" t="str">
            <v>20020531</v>
          </cell>
          <cell r="M1519" t="str">
            <v>20021021</v>
          </cell>
        </row>
        <row r="1520">
          <cell r="A1520" t="str">
            <v>C</v>
          </cell>
          <cell r="B1520" t="str">
            <v>Z71</v>
          </cell>
          <cell r="C1520" t="str">
            <v>200206010603410</v>
          </cell>
          <cell r="D1520" t="str">
            <v>0603410</v>
          </cell>
          <cell r="E1520" t="str">
            <v>日本無機株式会社　　　　　　　　　　　　　　　　</v>
          </cell>
          <cell r="F1520" t="str">
            <v>9191356</v>
          </cell>
          <cell r="G1520">
            <v>688</v>
          </cell>
          <cell r="L1520" t="str">
            <v>20020601</v>
          </cell>
          <cell r="M1520" t="str">
            <v>20021120</v>
          </cell>
        </row>
        <row r="1521">
          <cell r="A1521" t="str">
            <v>C</v>
          </cell>
          <cell r="B1521" t="str">
            <v>Z71</v>
          </cell>
          <cell r="C1521" t="str">
            <v>200206100603410</v>
          </cell>
          <cell r="D1521" t="str">
            <v>0603410</v>
          </cell>
          <cell r="E1521" t="str">
            <v>日本無機株式会社　　　　　　　　　　　　　　　　</v>
          </cell>
          <cell r="F1521" t="str">
            <v>4556904</v>
          </cell>
          <cell r="G1521">
            <v>167168</v>
          </cell>
          <cell r="L1521" t="str">
            <v>20020610</v>
          </cell>
          <cell r="M1521" t="str">
            <v>20021120</v>
          </cell>
        </row>
        <row r="1522">
          <cell r="A1522" t="str">
            <v>C</v>
          </cell>
          <cell r="B1522" t="str">
            <v>Z71</v>
          </cell>
          <cell r="C1522" t="str">
            <v>200206200603410</v>
          </cell>
          <cell r="D1522" t="str">
            <v>0603410</v>
          </cell>
          <cell r="E1522" t="str">
            <v>日本無機株式会社　　　　　　　　　　　　　　　　</v>
          </cell>
          <cell r="F1522" t="str">
            <v>4558685</v>
          </cell>
          <cell r="G1522">
            <v>174024</v>
          </cell>
          <cell r="L1522" t="str">
            <v>20020620</v>
          </cell>
          <cell r="M1522" t="str">
            <v>20021120</v>
          </cell>
        </row>
        <row r="1523">
          <cell r="A1523" t="str">
            <v>C</v>
          </cell>
          <cell r="B1523" t="str">
            <v>Z71</v>
          </cell>
          <cell r="C1523" t="str">
            <v>200206300603410</v>
          </cell>
          <cell r="D1523" t="str">
            <v>0603410</v>
          </cell>
          <cell r="E1523" t="str">
            <v>日本無機株式会社　　　　　　　　　　　　　　　　</v>
          </cell>
          <cell r="F1523" t="str">
            <v>4561140</v>
          </cell>
          <cell r="G1523">
            <v>369236</v>
          </cell>
          <cell r="L1523" t="str">
            <v>20020630</v>
          </cell>
          <cell r="M1523" t="str">
            <v>20021120</v>
          </cell>
        </row>
        <row r="1524">
          <cell r="A1524" t="str">
            <v>C</v>
          </cell>
          <cell r="B1524" t="str">
            <v>Z71</v>
          </cell>
          <cell r="C1524" t="str">
            <v>200206300603410T</v>
          </cell>
          <cell r="D1524" t="str">
            <v>0603410</v>
          </cell>
          <cell r="E1524" t="str">
            <v>日本無機株式会社　　　　　　　　　　　　　　　　</v>
          </cell>
          <cell r="F1524" t="str">
            <v>4999999192307</v>
          </cell>
          <cell r="G1524">
            <v>2</v>
          </cell>
          <cell r="L1524" t="str">
            <v>20020630</v>
          </cell>
          <cell r="M1524" t="str">
            <v>20021120</v>
          </cell>
        </row>
        <row r="1525">
          <cell r="A1525" t="str">
            <v>C</v>
          </cell>
          <cell r="B1525" t="str">
            <v>Z72</v>
          </cell>
          <cell r="C1525" t="str">
            <v>200204100603411</v>
          </cell>
          <cell r="D1525" t="str">
            <v>0603411</v>
          </cell>
          <cell r="E1525" t="str">
            <v>日本無機株式会社　　　　　　　　　　　　　　　　</v>
          </cell>
          <cell r="F1525" t="str">
            <v>4548226</v>
          </cell>
          <cell r="G1525">
            <v>62199</v>
          </cell>
          <cell r="L1525" t="str">
            <v>20020410</v>
          </cell>
          <cell r="M1525" t="str">
            <v>20020920</v>
          </cell>
        </row>
        <row r="1526">
          <cell r="A1526" t="str">
            <v>C</v>
          </cell>
          <cell r="B1526" t="str">
            <v>Z72</v>
          </cell>
          <cell r="C1526" t="str">
            <v>200204200603411</v>
          </cell>
          <cell r="D1526" t="str">
            <v>0603411</v>
          </cell>
          <cell r="E1526" t="str">
            <v>日本無機株式会社　　　　　　　　　　　　　　　　</v>
          </cell>
          <cell r="F1526" t="str">
            <v>4549557</v>
          </cell>
          <cell r="G1526">
            <v>447234</v>
          </cell>
          <cell r="L1526" t="str">
            <v>20020420</v>
          </cell>
          <cell r="M1526" t="str">
            <v>20020920</v>
          </cell>
        </row>
        <row r="1527">
          <cell r="A1527" t="str">
            <v>C</v>
          </cell>
          <cell r="B1527" t="str">
            <v>Z72</v>
          </cell>
          <cell r="C1527" t="str">
            <v>200204300603411</v>
          </cell>
          <cell r="D1527" t="str">
            <v>0603411</v>
          </cell>
          <cell r="E1527" t="str">
            <v>日本無機株式会社　　　　　　　　　　　　　　　　</v>
          </cell>
          <cell r="F1527" t="str">
            <v>4552543</v>
          </cell>
          <cell r="G1527">
            <v>766203</v>
          </cell>
          <cell r="L1527" t="str">
            <v>20020430</v>
          </cell>
          <cell r="M1527" t="str">
            <v>20020920</v>
          </cell>
        </row>
        <row r="1528">
          <cell r="A1528" t="str">
            <v>C</v>
          </cell>
          <cell r="B1528" t="str">
            <v>Z72</v>
          </cell>
          <cell r="C1528" t="str">
            <v>200204300603411T</v>
          </cell>
          <cell r="D1528" t="str">
            <v>0603411</v>
          </cell>
          <cell r="E1528" t="str">
            <v>日本無機株式会社　　　　　　　　　　　　　　　　</v>
          </cell>
          <cell r="F1528" t="str">
            <v>4999999190132</v>
          </cell>
          <cell r="G1528">
            <v>3</v>
          </cell>
          <cell r="L1528" t="str">
            <v>20020430</v>
          </cell>
          <cell r="M1528" t="str">
            <v>20020920</v>
          </cell>
        </row>
        <row r="1529">
          <cell r="A1529" t="str">
            <v>C</v>
          </cell>
          <cell r="B1529" t="str">
            <v>Z72</v>
          </cell>
          <cell r="C1529" t="str">
            <v>200205100603411</v>
          </cell>
          <cell r="D1529" t="str">
            <v>0603411</v>
          </cell>
          <cell r="E1529" t="str">
            <v>日本無機株式会社　　　　　　　　　　　　　　　　</v>
          </cell>
          <cell r="F1529" t="str">
            <v>4553085</v>
          </cell>
          <cell r="G1529">
            <v>442679</v>
          </cell>
          <cell r="L1529" t="str">
            <v>20020510</v>
          </cell>
          <cell r="M1529" t="str">
            <v>20021021</v>
          </cell>
        </row>
        <row r="1530">
          <cell r="A1530" t="str">
            <v>C</v>
          </cell>
          <cell r="B1530" t="str">
            <v>Z72</v>
          </cell>
          <cell r="C1530" t="str">
            <v>200205200603411</v>
          </cell>
          <cell r="D1530" t="str">
            <v>0603411</v>
          </cell>
          <cell r="E1530" t="str">
            <v>日本無機株式会社　　　　　　　　　　　　　　　　</v>
          </cell>
          <cell r="F1530" t="str">
            <v>4553764</v>
          </cell>
          <cell r="G1530">
            <v>704856</v>
          </cell>
          <cell r="L1530" t="str">
            <v>20020520</v>
          </cell>
          <cell r="M1530" t="str">
            <v>20021021</v>
          </cell>
        </row>
        <row r="1531">
          <cell r="A1531" t="str">
            <v>C</v>
          </cell>
          <cell r="B1531" t="str">
            <v>Z72</v>
          </cell>
          <cell r="C1531" t="str">
            <v>200205310603411</v>
          </cell>
          <cell r="D1531" t="str">
            <v>0603411</v>
          </cell>
          <cell r="E1531" t="str">
            <v>日本無機株式会社　　　　　　　　　　　　　　　　</v>
          </cell>
          <cell r="F1531" t="str">
            <v>4556773</v>
          </cell>
          <cell r="G1531">
            <v>239148</v>
          </cell>
          <cell r="L1531" t="str">
            <v>20020531</v>
          </cell>
          <cell r="M1531" t="str">
            <v>20021021</v>
          </cell>
        </row>
        <row r="1532">
          <cell r="A1532" t="str">
            <v>C</v>
          </cell>
          <cell r="B1532" t="str">
            <v>Z72</v>
          </cell>
          <cell r="C1532" t="str">
            <v>200205310603411</v>
          </cell>
          <cell r="D1532" t="str">
            <v>0603411</v>
          </cell>
          <cell r="E1532" t="str">
            <v>日本無機株式会社　　　　　　　　　　　　　　　　</v>
          </cell>
          <cell r="F1532" t="str">
            <v>9191204</v>
          </cell>
          <cell r="G1532">
            <v>105</v>
          </cell>
          <cell r="L1532" t="str">
            <v>20020531</v>
          </cell>
          <cell r="M1532" t="str">
            <v>20021021</v>
          </cell>
        </row>
        <row r="1533">
          <cell r="A1533" t="str">
            <v>C</v>
          </cell>
          <cell r="B1533" t="str">
            <v>Z72</v>
          </cell>
          <cell r="C1533" t="str">
            <v>200205310603411T</v>
          </cell>
          <cell r="D1533" t="str">
            <v>0603411</v>
          </cell>
          <cell r="E1533" t="str">
            <v>日本無機株式会社　　　　　　　　　　　　　　　　</v>
          </cell>
          <cell r="F1533" t="str">
            <v>4999999191245</v>
          </cell>
          <cell r="G1533">
            <v>5</v>
          </cell>
          <cell r="L1533" t="str">
            <v>20020531</v>
          </cell>
          <cell r="M1533" t="str">
            <v>20021021</v>
          </cell>
        </row>
        <row r="1534">
          <cell r="A1534" t="str">
            <v>C</v>
          </cell>
          <cell r="B1534" t="str">
            <v>Z72</v>
          </cell>
          <cell r="C1534" t="str">
            <v>200206010603411</v>
          </cell>
          <cell r="D1534" t="str">
            <v>0603411</v>
          </cell>
          <cell r="E1534" t="str">
            <v>日本無機株式会社　　　　　　　　　　　　　　　　</v>
          </cell>
          <cell r="F1534" t="str">
            <v>9191359</v>
          </cell>
          <cell r="G1534">
            <v>365</v>
          </cell>
          <cell r="L1534" t="str">
            <v>20020601</v>
          </cell>
          <cell r="M1534" t="str">
            <v>20021120</v>
          </cell>
        </row>
        <row r="1535">
          <cell r="A1535" t="str">
            <v>C</v>
          </cell>
          <cell r="B1535" t="str">
            <v>Z72</v>
          </cell>
          <cell r="C1535" t="str">
            <v>200206100603411</v>
          </cell>
          <cell r="D1535" t="str">
            <v>0603411</v>
          </cell>
          <cell r="E1535" t="str">
            <v>日本無機株式会社　　　　　　　　　　　　　　　　</v>
          </cell>
          <cell r="F1535" t="str">
            <v>4556905</v>
          </cell>
          <cell r="G1535">
            <v>807238</v>
          </cell>
          <cell r="L1535" t="str">
            <v>20020610</v>
          </cell>
          <cell r="M1535" t="str">
            <v>20021120</v>
          </cell>
        </row>
        <row r="1536">
          <cell r="A1536" t="str">
            <v>C</v>
          </cell>
          <cell r="B1536" t="str">
            <v>Z72</v>
          </cell>
          <cell r="C1536" t="str">
            <v>200206200603411</v>
          </cell>
          <cell r="D1536" t="str">
            <v>0603411</v>
          </cell>
          <cell r="E1536" t="str">
            <v>日本無機株式会社　　　　　　　　　　　　　　　　</v>
          </cell>
          <cell r="F1536" t="str">
            <v>4558686</v>
          </cell>
          <cell r="G1536">
            <v>93220</v>
          </cell>
          <cell r="L1536" t="str">
            <v>20020620</v>
          </cell>
          <cell r="M1536" t="str">
            <v>20021120</v>
          </cell>
        </row>
        <row r="1537">
          <cell r="A1537" t="str">
            <v>C</v>
          </cell>
          <cell r="B1537" t="str">
            <v>Z72</v>
          </cell>
          <cell r="C1537" t="str">
            <v>200206300603411</v>
          </cell>
          <cell r="D1537" t="str">
            <v>0603411</v>
          </cell>
          <cell r="E1537" t="str">
            <v>日本無機株式会社　　　　　　　　　　　　　　　　</v>
          </cell>
          <cell r="F1537" t="str">
            <v>4561141</v>
          </cell>
          <cell r="G1537">
            <v>618973</v>
          </cell>
          <cell r="L1537" t="str">
            <v>20020630</v>
          </cell>
          <cell r="M1537" t="str">
            <v>20021120</v>
          </cell>
        </row>
        <row r="1538">
          <cell r="A1538" t="str">
            <v>C</v>
          </cell>
          <cell r="B1538" t="str">
            <v>Z72</v>
          </cell>
          <cell r="C1538" t="str">
            <v>200206300603411T</v>
          </cell>
          <cell r="D1538" t="str">
            <v>0603411</v>
          </cell>
          <cell r="E1538" t="str">
            <v>日本無機株式会社　　　　　　　　　　　　　　　　</v>
          </cell>
          <cell r="F1538" t="str">
            <v>4999999192308</v>
          </cell>
          <cell r="G1538">
            <v>1</v>
          </cell>
          <cell r="L1538" t="str">
            <v>20020630</v>
          </cell>
          <cell r="M1538" t="str">
            <v>20021120</v>
          </cell>
        </row>
        <row r="1539">
          <cell r="A1539" t="str">
            <v>C</v>
          </cell>
          <cell r="B1539" t="str">
            <v>Z73</v>
          </cell>
          <cell r="C1539" t="str">
            <v>200204100603412</v>
          </cell>
          <cell r="D1539" t="str">
            <v>0603412</v>
          </cell>
          <cell r="E1539" t="str">
            <v>日本無機株式会社　　　　　　　　　　　　　　　　</v>
          </cell>
          <cell r="F1539" t="str">
            <v>4548227</v>
          </cell>
          <cell r="G1539">
            <v>353105</v>
          </cell>
          <cell r="L1539" t="str">
            <v>20020410</v>
          </cell>
          <cell r="M1539" t="str">
            <v>20020920</v>
          </cell>
        </row>
        <row r="1540">
          <cell r="A1540" t="str">
            <v>C</v>
          </cell>
          <cell r="B1540" t="str">
            <v>Z73</v>
          </cell>
          <cell r="C1540" t="str">
            <v>200204200603412</v>
          </cell>
          <cell r="D1540" t="str">
            <v>0603412</v>
          </cell>
          <cell r="E1540" t="str">
            <v>日本無機株式会社　　　　　　　　　　　　　　　　</v>
          </cell>
          <cell r="F1540" t="str">
            <v>4549559</v>
          </cell>
          <cell r="G1540">
            <v>650826</v>
          </cell>
          <cell r="L1540" t="str">
            <v>20020420</v>
          </cell>
          <cell r="M1540" t="str">
            <v>20020920</v>
          </cell>
        </row>
        <row r="1541">
          <cell r="A1541" t="str">
            <v>C</v>
          </cell>
          <cell r="B1541" t="str">
            <v>Z73</v>
          </cell>
          <cell r="C1541" t="str">
            <v>200204300603412</v>
          </cell>
          <cell r="D1541" t="str">
            <v>0603412</v>
          </cell>
          <cell r="E1541" t="str">
            <v>日本無機株式会社　　　　　　　　　　　　　　　　</v>
          </cell>
          <cell r="F1541" t="str">
            <v>4552544</v>
          </cell>
          <cell r="G1541">
            <v>463295</v>
          </cell>
          <cell r="L1541" t="str">
            <v>20020430</v>
          </cell>
          <cell r="M1541" t="str">
            <v>20020920</v>
          </cell>
        </row>
        <row r="1542">
          <cell r="A1542" t="str">
            <v>C</v>
          </cell>
          <cell r="B1542" t="str">
            <v>Z73</v>
          </cell>
          <cell r="C1542" t="str">
            <v>200205100603412</v>
          </cell>
          <cell r="D1542" t="str">
            <v>0603412</v>
          </cell>
          <cell r="E1542" t="str">
            <v>日本無機株式会社　　　　　　　　　　　　　　　　</v>
          </cell>
          <cell r="F1542" t="str">
            <v>4553086</v>
          </cell>
          <cell r="G1542">
            <v>513079</v>
          </cell>
          <cell r="L1542" t="str">
            <v>20020510</v>
          </cell>
          <cell r="M1542" t="str">
            <v>20021021</v>
          </cell>
        </row>
        <row r="1543">
          <cell r="A1543" t="str">
            <v>C</v>
          </cell>
          <cell r="B1543" t="str">
            <v>Z73</v>
          </cell>
          <cell r="C1543" t="str">
            <v>200205200603412</v>
          </cell>
          <cell r="D1543" t="str">
            <v>0603412</v>
          </cell>
          <cell r="E1543" t="str">
            <v>日本無機株式会社　　　　　　　　　　　　　　　　</v>
          </cell>
          <cell r="F1543" t="str">
            <v>4553765</v>
          </cell>
          <cell r="G1543">
            <v>112832</v>
          </cell>
          <cell r="L1543" t="str">
            <v>20020520</v>
          </cell>
          <cell r="M1543" t="str">
            <v>20021021</v>
          </cell>
        </row>
        <row r="1544">
          <cell r="A1544" t="str">
            <v>C</v>
          </cell>
          <cell r="B1544" t="str">
            <v>Z73</v>
          </cell>
          <cell r="C1544" t="str">
            <v>200205310603412</v>
          </cell>
          <cell r="D1544" t="str">
            <v>0603412</v>
          </cell>
          <cell r="E1544" t="str">
            <v>日本無機株式会社　　　　　　　　　　　　　　　　</v>
          </cell>
          <cell r="F1544" t="str">
            <v>4556774</v>
          </cell>
          <cell r="G1544">
            <v>232403</v>
          </cell>
          <cell r="L1544" t="str">
            <v>20020531</v>
          </cell>
          <cell r="M1544" t="str">
            <v>20021021</v>
          </cell>
        </row>
        <row r="1545">
          <cell r="A1545" t="str">
            <v>C</v>
          </cell>
          <cell r="B1545" t="str">
            <v>Z73</v>
          </cell>
          <cell r="C1545" t="str">
            <v>200205310603412</v>
          </cell>
          <cell r="D1545" t="str">
            <v>0603412</v>
          </cell>
          <cell r="E1545" t="str">
            <v>日本無機株式会社　　　　　　　　　　　　　　　　</v>
          </cell>
          <cell r="F1545" t="str">
            <v>9191205</v>
          </cell>
          <cell r="G1545">
            <v>209</v>
          </cell>
          <cell r="L1545" t="str">
            <v>20020531</v>
          </cell>
          <cell r="M1545" t="str">
            <v>20021021</v>
          </cell>
        </row>
        <row r="1546">
          <cell r="A1546" t="str">
            <v>C</v>
          </cell>
          <cell r="B1546" t="str">
            <v>Z73</v>
          </cell>
          <cell r="C1546" t="str">
            <v>200206010603412</v>
          </cell>
          <cell r="D1546" t="str">
            <v>0603412</v>
          </cell>
          <cell r="E1546" t="str">
            <v>日本無機株式会社　　　　　　　　　　　　　　　　</v>
          </cell>
          <cell r="F1546" t="str">
            <v>9191360</v>
          </cell>
          <cell r="G1546">
            <v>560</v>
          </cell>
          <cell r="L1546" t="str">
            <v>20020601</v>
          </cell>
          <cell r="M1546" t="str">
            <v>20021120</v>
          </cell>
        </row>
        <row r="1547">
          <cell r="A1547" t="str">
            <v>C</v>
          </cell>
          <cell r="B1547" t="str">
            <v>Z73</v>
          </cell>
          <cell r="C1547" t="str">
            <v>200206100603412</v>
          </cell>
          <cell r="D1547" t="str">
            <v>0603412</v>
          </cell>
          <cell r="E1547" t="str">
            <v>日本無機株式会社　　　　　　　　　　　　　　　　</v>
          </cell>
          <cell r="F1547" t="str">
            <v>4556906</v>
          </cell>
          <cell r="G1547">
            <v>432292</v>
          </cell>
          <cell r="L1547" t="str">
            <v>20020610</v>
          </cell>
          <cell r="M1547" t="str">
            <v>20021120</v>
          </cell>
        </row>
        <row r="1548">
          <cell r="A1548" t="str">
            <v>C</v>
          </cell>
          <cell r="B1548" t="str">
            <v>Z73</v>
          </cell>
          <cell r="C1548" t="str">
            <v>200206200603412</v>
          </cell>
          <cell r="D1548" t="str">
            <v>0603412</v>
          </cell>
          <cell r="E1548" t="str">
            <v>日本無機株式会社　　　　　　　　　　　　　　　　</v>
          </cell>
          <cell r="F1548" t="str">
            <v>4558687</v>
          </cell>
          <cell r="G1548">
            <v>1002654</v>
          </cell>
          <cell r="L1548" t="str">
            <v>20020620</v>
          </cell>
          <cell r="M1548" t="str">
            <v>20021120</v>
          </cell>
        </row>
        <row r="1549">
          <cell r="A1549" t="str">
            <v>C</v>
          </cell>
          <cell r="B1549" t="str">
            <v>Z73</v>
          </cell>
          <cell r="C1549" t="str">
            <v>200206300603412</v>
          </cell>
          <cell r="D1549" t="str">
            <v>0603412</v>
          </cell>
          <cell r="E1549" t="str">
            <v>日本無機株式会社　　　　　　　　　　　　　　　　</v>
          </cell>
          <cell r="F1549" t="str">
            <v>4561142</v>
          </cell>
          <cell r="G1549">
            <v>30504</v>
          </cell>
          <cell r="L1549" t="str">
            <v>20020630</v>
          </cell>
          <cell r="M1549" t="str">
            <v>20021120</v>
          </cell>
        </row>
        <row r="1550">
          <cell r="A1550" t="str">
            <v>C</v>
          </cell>
          <cell r="B1550" t="str">
            <v>Z73</v>
          </cell>
          <cell r="C1550" t="str">
            <v>200206300603412T</v>
          </cell>
          <cell r="D1550" t="str">
            <v>0603412</v>
          </cell>
          <cell r="E1550" t="str">
            <v>日本無機株式会社　　　　　　　　　　　　　　　　</v>
          </cell>
          <cell r="F1550" t="str">
            <v>4999999192309</v>
          </cell>
          <cell r="G1550">
            <v>1</v>
          </cell>
          <cell r="L1550" t="str">
            <v>20020630</v>
          </cell>
          <cell r="M1550" t="str">
            <v>20021120</v>
          </cell>
        </row>
        <row r="1551">
          <cell r="A1551" t="str">
            <v>C</v>
          </cell>
          <cell r="B1551" t="str">
            <v>Z74</v>
          </cell>
          <cell r="C1551" t="str">
            <v>200204100603413</v>
          </cell>
          <cell r="D1551" t="str">
            <v>0603413</v>
          </cell>
          <cell r="E1551" t="str">
            <v>日本無機株式会社　　　　　　　　　　　　　　　　</v>
          </cell>
          <cell r="F1551" t="str">
            <v>4548228</v>
          </cell>
          <cell r="G1551">
            <v>828123</v>
          </cell>
          <cell r="L1551" t="str">
            <v>20020410</v>
          </cell>
          <cell r="M1551" t="str">
            <v>20020920</v>
          </cell>
        </row>
        <row r="1552">
          <cell r="A1552" t="str">
            <v>C</v>
          </cell>
          <cell r="B1552" t="str">
            <v>Z74</v>
          </cell>
          <cell r="C1552" t="str">
            <v>200204200603413</v>
          </cell>
          <cell r="D1552" t="str">
            <v>0603413</v>
          </cell>
          <cell r="E1552" t="str">
            <v>日本無機株式会社　　　　　　　　　　　　　　　　</v>
          </cell>
          <cell r="F1552" t="str">
            <v>4549560</v>
          </cell>
          <cell r="G1552">
            <v>388584</v>
          </cell>
          <cell r="L1552" t="str">
            <v>20020420</v>
          </cell>
          <cell r="M1552" t="str">
            <v>20020920</v>
          </cell>
        </row>
        <row r="1553">
          <cell r="A1553" t="str">
            <v>C</v>
          </cell>
          <cell r="B1553" t="str">
            <v>Z74</v>
          </cell>
          <cell r="C1553" t="str">
            <v>200204300603413</v>
          </cell>
          <cell r="D1553" t="str">
            <v>0603413</v>
          </cell>
          <cell r="E1553" t="str">
            <v>日本無機株式会社　　　　　　　　　　　　　　　　</v>
          </cell>
          <cell r="F1553" t="str">
            <v>4552545</v>
          </cell>
          <cell r="G1553">
            <v>241164</v>
          </cell>
          <cell r="L1553" t="str">
            <v>20020430</v>
          </cell>
          <cell r="M1553" t="str">
            <v>20020920</v>
          </cell>
        </row>
        <row r="1554">
          <cell r="A1554" t="str">
            <v>C</v>
          </cell>
          <cell r="B1554" t="str">
            <v>Z74</v>
          </cell>
          <cell r="C1554" t="str">
            <v>200204300603413T</v>
          </cell>
          <cell r="D1554" t="str">
            <v>0603413</v>
          </cell>
          <cell r="E1554" t="str">
            <v>日本無機株式会社　　　　　　　　　　　　　　　　</v>
          </cell>
          <cell r="F1554" t="str">
            <v>4999999190133</v>
          </cell>
          <cell r="G1554">
            <v>-1</v>
          </cell>
          <cell r="L1554" t="str">
            <v>20020430</v>
          </cell>
          <cell r="M1554" t="str">
            <v>20020920</v>
          </cell>
        </row>
        <row r="1555">
          <cell r="A1555" t="str">
            <v>C</v>
          </cell>
          <cell r="B1555" t="str">
            <v>Z74</v>
          </cell>
          <cell r="C1555" t="str">
            <v>200205100603413</v>
          </cell>
          <cell r="D1555" t="str">
            <v>0603413</v>
          </cell>
          <cell r="E1555" t="str">
            <v>日本無機株式会社　　　　　　　　　　　　　　　　</v>
          </cell>
          <cell r="F1555" t="str">
            <v>4553087</v>
          </cell>
          <cell r="G1555">
            <v>242865</v>
          </cell>
          <cell r="L1555" t="str">
            <v>20020510</v>
          </cell>
          <cell r="M1555" t="str">
            <v>20021021</v>
          </cell>
        </row>
        <row r="1556">
          <cell r="A1556" t="str">
            <v>C</v>
          </cell>
          <cell r="B1556" t="str">
            <v>Z74</v>
          </cell>
          <cell r="C1556" t="str">
            <v>200205200603413</v>
          </cell>
          <cell r="D1556" t="str">
            <v>0603413</v>
          </cell>
          <cell r="E1556" t="str">
            <v>日本無機株式会社　　　　　　　　　　　　　　　　</v>
          </cell>
          <cell r="F1556" t="str">
            <v>4553766</v>
          </cell>
          <cell r="G1556">
            <v>573048</v>
          </cell>
          <cell r="L1556" t="str">
            <v>20020520</v>
          </cell>
          <cell r="M1556" t="str">
            <v>20021021</v>
          </cell>
        </row>
        <row r="1557">
          <cell r="A1557" t="str">
            <v>C</v>
          </cell>
          <cell r="B1557" t="str">
            <v>Z74</v>
          </cell>
          <cell r="C1557" t="str">
            <v>200205310603413</v>
          </cell>
          <cell r="D1557" t="str">
            <v>0603413</v>
          </cell>
          <cell r="E1557" t="str">
            <v>日本無機株式会社　　　　　　　　　　　　　　　　</v>
          </cell>
          <cell r="F1557" t="str">
            <v>4556775</v>
          </cell>
          <cell r="G1557">
            <v>209327</v>
          </cell>
          <cell r="L1557" t="str">
            <v>20020531</v>
          </cell>
          <cell r="M1557" t="str">
            <v>20021021</v>
          </cell>
        </row>
        <row r="1558">
          <cell r="A1558" t="str">
            <v>C</v>
          </cell>
          <cell r="B1558" t="str">
            <v>Z74</v>
          </cell>
          <cell r="C1558" t="str">
            <v>200205310603413T</v>
          </cell>
          <cell r="D1558" t="str">
            <v>0603413</v>
          </cell>
          <cell r="E1558" t="str">
            <v>日本無機株式会社　　　　　　　　　　　　　　　　</v>
          </cell>
          <cell r="F1558" t="str">
            <v>4999999191246</v>
          </cell>
          <cell r="G1558">
            <v>-1</v>
          </cell>
          <cell r="L1558" t="str">
            <v>20020531</v>
          </cell>
          <cell r="M1558" t="str">
            <v>20021021</v>
          </cell>
        </row>
        <row r="1559">
          <cell r="A1559" t="str">
            <v>C</v>
          </cell>
          <cell r="B1559" t="str">
            <v>Z74</v>
          </cell>
          <cell r="C1559" t="str">
            <v>200206100603413</v>
          </cell>
          <cell r="D1559" t="str">
            <v>0603413</v>
          </cell>
          <cell r="E1559" t="str">
            <v>日本無機株式会社　　　　　　　　　　　　　　　　</v>
          </cell>
          <cell r="F1559" t="str">
            <v>4556907</v>
          </cell>
          <cell r="G1559">
            <v>33359</v>
          </cell>
          <cell r="L1559" t="str">
            <v>20020610</v>
          </cell>
          <cell r="M1559" t="str">
            <v>20021120</v>
          </cell>
        </row>
        <row r="1560">
          <cell r="A1560" t="str">
            <v>C</v>
          </cell>
          <cell r="B1560" t="str">
            <v>Z74</v>
          </cell>
          <cell r="C1560" t="str">
            <v>200206200603413</v>
          </cell>
          <cell r="D1560" t="str">
            <v>0603413</v>
          </cell>
          <cell r="E1560" t="str">
            <v>日本無機株式会社　　　　　　　　　　　　　　　　</v>
          </cell>
          <cell r="F1560" t="str">
            <v>4558688</v>
          </cell>
          <cell r="G1560">
            <v>494897</v>
          </cell>
          <cell r="L1560" t="str">
            <v>20020620</v>
          </cell>
          <cell r="M1560" t="str">
            <v>20021120</v>
          </cell>
        </row>
        <row r="1561">
          <cell r="A1561" t="str">
            <v>C</v>
          </cell>
          <cell r="B1561" t="str">
            <v>Z74</v>
          </cell>
          <cell r="C1561" t="str">
            <v>200206300603413</v>
          </cell>
          <cell r="D1561" t="str">
            <v>0603413</v>
          </cell>
          <cell r="E1561" t="str">
            <v>日本無機株式会社　　　　　　　　　　　　　　　　</v>
          </cell>
          <cell r="F1561" t="str">
            <v>4561143</v>
          </cell>
          <cell r="G1561">
            <v>252504</v>
          </cell>
          <cell r="L1561" t="str">
            <v>20020630</v>
          </cell>
          <cell r="M1561" t="str">
            <v>20021120</v>
          </cell>
        </row>
        <row r="1562">
          <cell r="A1562" t="str">
            <v>C</v>
          </cell>
          <cell r="B1562" t="str">
            <v>Z74</v>
          </cell>
          <cell r="C1562" t="str">
            <v>200206300603413T</v>
          </cell>
          <cell r="D1562" t="str">
            <v>0603413</v>
          </cell>
          <cell r="E1562" t="str">
            <v>日本無機株式会社　　　　　　　　　　　　　　　　</v>
          </cell>
          <cell r="F1562" t="str">
            <v>4999999192310</v>
          </cell>
          <cell r="G1562">
            <v>-1</v>
          </cell>
          <cell r="L1562" t="str">
            <v>20020630</v>
          </cell>
          <cell r="M1562" t="str">
            <v>20021120</v>
          </cell>
        </row>
        <row r="1563">
          <cell r="A1563" t="str">
            <v>C</v>
          </cell>
          <cell r="B1563" t="str">
            <v>Z99</v>
          </cell>
          <cell r="C1563" t="str">
            <v>200203311580101</v>
          </cell>
          <cell r="D1563" t="str">
            <v>1580101</v>
          </cell>
          <cell r="E1563" t="str">
            <v>Ｚ９９　ＡＦ大阪　その他　　　　　　　　　　　　</v>
          </cell>
          <cell r="F1563" t="str">
            <v>4547843</v>
          </cell>
          <cell r="G1563">
            <v>695236</v>
          </cell>
          <cell r="L1563" t="str">
            <v>20020331</v>
          </cell>
          <cell r="M1563" t="str">
            <v>20020430</v>
          </cell>
        </row>
        <row r="1564">
          <cell r="A1564" t="str">
            <v>C</v>
          </cell>
          <cell r="B1564" t="str">
            <v>Z99</v>
          </cell>
          <cell r="C1564" t="str">
            <v>200204201580101</v>
          </cell>
          <cell r="D1564" t="str">
            <v>1580101</v>
          </cell>
          <cell r="E1564" t="str">
            <v>Ｚ９９　ＡＦ大阪　その他　　　　　　　　　　　　</v>
          </cell>
          <cell r="F1564" t="str">
            <v>4549593</v>
          </cell>
          <cell r="G1564">
            <v>79800</v>
          </cell>
          <cell r="L1564" t="str">
            <v>20020420</v>
          </cell>
          <cell r="M1564" t="str">
            <v>20020531</v>
          </cell>
        </row>
        <row r="1565">
          <cell r="A1565" t="str">
            <v>C</v>
          </cell>
          <cell r="B1565" t="str">
            <v>Z99</v>
          </cell>
          <cell r="C1565" t="str">
            <v>200204301580101</v>
          </cell>
          <cell r="D1565" t="str">
            <v>1580101</v>
          </cell>
          <cell r="E1565" t="str">
            <v>Ｚ９９　ＡＦ大阪　その他　　　　　　　　　　　　</v>
          </cell>
          <cell r="F1565" t="str">
            <v>4552576</v>
          </cell>
          <cell r="G1565">
            <v>151200</v>
          </cell>
          <cell r="L1565" t="str">
            <v>20020430</v>
          </cell>
          <cell r="M1565" t="str">
            <v>20020531</v>
          </cell>
        </row>
      </sheetData>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rate"/>
      <sheetName val="BUT"/>
      <sheetName val="BURAP"/>
      <sheetName val="HSGV"/>
      <sheetName val="Textile"/>
      <sheetName val="Plastic"/>
      <sheetName val="simu2005"/>
      <sheetName val="H1-2005"/>
      <sheetName val="H2-2005"/>
      <sheetName val="ORM"/>
      <sheetName val="Bushing "/>
      <sheetName val="Man"/>
      <sheetName val="BUDGET_stock"/>
      <sheetName val="Dep"/>
      <sheetName val="GRMH1"/>
      <sheetName val="GRMH2"/>
      <sheetName val="Adm-2005"/>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IA"/>
      <sheetName val="Korea"/>
      <sheetName val="Japan"/>
      <sheetName val="Taiwan"/>
      <sheetName val="Australia"/>
      <sheetName val="NewZealand"/>
      <sheetName val="ASEAN"/>
      <sheetName val="ASEAN-Thailand"/>
      <sheetName val="ASEAN-Others"/>
      <sheetName val="China"/>
      <sheetName val="India"/>
    </sheetNames>
    <sheetDataSet>
      <sheetData sheetId="0" refreshError="1"/>
      <sheetData sheetId="1">
        <row r="3">
          <cell r="B3">
            <v>13890</v>
          </cell>
          <cell r="C3">
            <v>13889</v>
          </cell>
          <cell r="D3">
            <v>13962</v>
          </cell>
          <cell r="E3">
            <v>16289</v>
          </cell>
          <cell r="G3">
            <v>4559</v>
          </cell>
          <cell r="H3">
            <v>4317</v>
          </cell>
          <cell r="I3">
            <v>5191</v>
          </cell>
          <cell r="J3">
            <v>5874</v>
          </cell>
          <cell r="L3">
            <v>1567</v>
          </cell>
          <cell r="M3">
            <v>1532</v>
          </cell>
          <cell r="N3">
            <v>1563.0601040261993</v>
          </cell>
          <cell r="O3">
            <v>1600</v>
          </cell>
        </row>
        <row r="4">
          <cell r="B4">
            <v>24</v>
          </cell>
          <cell r="C4">
            <v>24</v>
          </cell>
          <cell r="D4">
            <v>30</v>
          </cell>
          <cell r="E4">
            <v>50</v>
          </cell>
          <cell r="G4">
            <v>24</v>
          </cell>
          <cell r="I4">
            <v>0</v>
          </cell>
          <cell r="J4">
            <v>25</v>
          </cell>
          <cell r="N4">
            <v>0</v>
          </cell>
          <cell r="O4">
            <v>1750</v>
          </cell>
        </row>
        <row r="5">
          <cell r="I5">
            <v>0</v>
          </cell>
          <cell r="N5">
            <v>0</v>
          </cell>
        </row>
        <row r="6">
          <cell r="B6">
            <v>789</v>
          </cell>
          <cell r="C6">
            <v>780</v>
          </cell>
          <cell r="D6">
            <v>910</v>
          </cell>
          <cell r="E6">
            <v>912</v>
          </cell>
          <cell r="G6">
            <v>23</v>
          </cell>
          <cell r="I6">
            <v>120</v>
          </cell>
          <cell r="J6">
            <v>113</v>
          </cell>
          <cell r="N6">
            <v>1500</v>
          </cell>
          <cell r="O6">
            <v>1500</v>
          </cell>
        </row>
        <row r="7">
          <cell r="B7">
            <v>5019</v>
          </cell>
          <cell r="C7">
            <v>4611</v>
          </cell>
          <cell r="D7">
            <v>4990</v>
          </cell>
          <cell r="E7">
            <v>5633</v>
          </cell>
          <cell r="G7">
            <v>1004</v>
          </cell>
          <cell r="H7">
            <v>491</v>
          </cell>
          <cell r="I7">
            <v>570</v>
          </cell>
          <cell r="J7">
            <v>658</v>
          </cell>
          <cell r="L7">
            <v>1580</v>
          </cell>
          <cell r="M7">
            <v>1595</v>
          </cell>
          <cell r="N7">
            <v>1633.2456140350878</v>
          </cell>
          <cell r="O7">
            <v>1500</v>
          </cell>
        </row>
        <row r="8">
          <cell r="I8">
            <v>0</v>
          </cell>
          <cell r="N8">
            <v>0</v>
          </cell>
        </row>
        <row r="9">
          <cell r="B9">
            <v>1745</v>
          </cell>
          <cell r="C9">
            <v>1599</v>
          </cell>
          <cell r="D9">
            <v>1720</v>
          </cell>
          <cell r="E9">
            <v>2040</v>
          </cell>
          <cell r="G9">
            <v>325</v>
          </cell>
          <cell r="H9">
            <v>229</v>
          </cell>
          <cell r="I9">
            <v>240</v>
          </cell>
          <cell r="J9">
            <v>240</v>
          </cell>
          <cell r="L9">
            <v>1517</v>
          </cell>
          <cell r="M9">
            <v>1500</v>
          </cell>
          <cell r="N9">
            <v>1500</v>
          </cell>
          <cell r="O9">
            <v>1500</v>
          </cell>
        </row>
        <row r="10">
          <cell r="B10">
            <v>4492</v>
          </cell>
          <cell r="C10">
            <v>4264</v>
          </cell>
          <cell r="D10">
            <v>4610</v>
          </cell>
          <cell r="E10">
            <v>5077</v>
          </cell>
          <cell r="G10">
            <v>328</v>
          </cell>
          <cell r="H10">
            <v>174</v>
          </cell>
          <cell r="I10">
            <v>240</v>
          </cell>
          <cell r="J10">
            <v>360</v>
          </cell>
          <cell r="L10">
            <v>1262</v>
          </cell>
          <cell r="M10">
            <v>1531</v>
          </cell>
          <cell r="N10">
            <v>1650</v>
          </cell>
          <cell r="O10">
            <v>1700</v>
          </cell>
        </row>
        <row r="11">
          <cell r="I11">
            <v>0</v>
          </cell>
          <cell r="N11">
            <v>0</v>
          </cell>
        </row>
        <row r="12">
          <cell r="B12">
            <v>79</v>
          </cell>
          <cell r="C12">
            <v>411</v>
          </cell>
          <cell r="D12">
            <v>484</v>
          </cell>
          <cell r="E12">
            <v>430</v>
          </cell>
          <cell r="G12">
            <v>59</v>
          </cell>
          <cell r="H12">
            <v>389</v>
          </cell>
          <cell r="I12">
            <v>460</v>
          </cell>
          <cell r="J12">
            <v>430</v>
          </cell>
          <cell r="L12">
            <v>4168</v>
          </cell>
          <cell r="M12">
            <v>4162</v>
          </cell>
          <cell r="N12">
            <v>4480</v>
          </cell>
          <cell r="O12">
            <v>4200</v>
          </cell>
        </row>
        <row r="13">
          <cell r="B13">
            <v>475</v>
          </cell>
          <cell r="C13">
            <v>480</v>
          </cell>
          <cell r="D13">
            <v>480</v>
          </cell>
          <cell r="E13">
            <v>529</v>
          </cell>
          <cell r="G13">
            <v>17</v>
          </cell>
          <cell r="I13">
            <v>0</v>
          </cell>
          <cell r="L13">
            <v>1500</v>
          </cell>
          <cell r="N13">
            <v>0</v>
          </cell>
        </row>
        <row r="14">
          <cell r="I14">
            <v>0</v>
          </cell>
          <cell r="N14">
            <v>0</v>
          </cell>
        </row>
        <row r="15">
          <cell r="B15">
            <v>691</v>
          </cell>
          <cell r="C15">
            <v>638</v>
          </cell>
          <cell r="D15">
            <v>690</v>
          </cell>
          <cell r="E15">
            <v>780</v>
          </cell>
          <cell r="G15">
            <v>162</v>
          </cell>
          <cell r="H15">
            <v>128</v>
          </cell>
          <cell r="I15">
            <v>140</v>
          </cell>
          <cell r="J15">
            <v>128</v>
          </cell>
          <cell r="L15">
            <v>1599</v>
          </cell>
          <cell r="M15">
            <v>1593</v>
          </cell>
          <cell r="N15">
            <v>1600</v>
          </cell>
          <cell r="O15">
            <v>1600</v>
          </cell>
        </row>
        <row r="16">
          <cell r="I16">
            <v>0</v>
          </cell>
          <cell r="N16">
            <v>0</v>
          </cell>
        </row>
        <row r="17">
          <cell r="B17">
            <v>2601</v>
          </cell>
          <cell r="C17">
            <v>2412</v>
          </cell>
          <cell r="D17">
            <v>2530</v>
          </cell>
          <cell r="E17">
            <v>2898</v>
          </cell>
          <cell r="G17">
            <v>701</v>
          </cell>
          <cell r="H17">
            <v>102</v>
          </cell>
          <cell r="I17">
            <v>30</v>
          </cell>
          <cell r="L17">
            <v>1592</v>
          </cell>
          <cell r="M17">
            <v>1570</v>
          </cell>
          <cell r="N17">
            <v>1500</v>
          </cell>
        </row>
        <row r="18">
          <cell r="B18">
            <v>1810</v>
          </cell>
          <cell r="C18">
            <v>1692</v>
          </cell>
          <cell r="D18">
            <v>1840</v>
          </cell>
          <cell r="E18">
            <v>2016</v>
          </cell>
          <cell r="G18">
            <v>121</v>
          </cell>
          <cell r="H18">
            <v>132</v>
          </cell>
          <cell r="I18">
            <v>140</v>
          </cell>
          <cell r="J18">
            <v>128</v>
          </cell>
          <cell r="L18">
            <v>1719</v>
          </cell>
          <cell r="M18">
            <v>1700</v>
          </cell>
          <cell r="N18">
            <v>1784</v>
          </cell>
          <cell r="O18">
            <v>1900</v>
          </cell>
        </row>
        <row r="19">
          <cell r="I19">
            <v>0</v>
          </cell>
          <cell r="N19">
            <v>0</v>
          </cell>
        </row>
        <row r="20">
          <cell r="B20">
            <v>16314</v>
          </cell>
          <cell r="C20">
            <v>15193</v>
          </cell>
          <cell r="D20">
            <v>16436</v>
          </cell>
          <cell r="E20">
            <v>18295</v>
          </cell>
          <cell r="G20">
            <v>5095</v>
          </cell>
          <cell r="H20">
            <v>4503</v>
          </cell>
          <cell r="I20">
            <v>4860</v>
          </cell>
          <cell r="J20">
            <v>5747</v>
          </cell>
          <cell r="L20">
            <v>1762</v>
          </cell>
          <cell r="M20">
            <v>1764</v>
          </cell>
          <cell r="N20">
            <v>1787</v>
          </cell>
          <cell r="O20">
            <v>1900</v>
          </cell>
        </row>
        <row r="21">
          <cell r="G21">
            <v>15</v>
          </cell>
          <cell r="H21">
            <v>48</v>
          </cell>
          <cell r="I21">
            <v>96</v>
          </cell>
          <cell r="L21">
            <v>5500</v>
          </cell>
          <cell r="M21">
            <v>5500</v>
          </cell>
          <cell r="N21">
            <v>4750</v>
          </cell>
        </row>
        <row r="22">
          <cell r="B22">
            <v>1250</v>
          </cell>
          <cell r="C22">
            <v>1800</v>
          </cell>
          <cell r="D22">
            <v>2000</v>
          </cell>
          <cell r="E22">
            <v>2051</v>
          </cell>
          <cell r="I22">
            <v>0</v>
          </cell>
          <cell r="N22">
            <v>0</v>
          </cell>
        </row>
        <row r="23">
          <cell r="I23">
            <v>0</v>
          </cell>
          <cell r="N23">
            <v>0</v>
          </cell>
        </row>
        <row r="24">
          <cell r="I24">
            <v>0</v>
          </cell>
          <cell r="N24">
            <v>0</v>
          </cell>
        </row>
        <row r="25">
          <cell r="B25">
            <v>1666</v>
          </cell>
          <cell r="C25">
            <v>2086</v>
          </cell>
          <cell r="D25">
            <v>2100</v>
          </cell>
          <cell r="E25">
            <v>2400</v>
          </cell>
          <cell r="G25">
            <v>1666</v>
          </cell>
          <cell r="H25">
            <v>1997</v>
          </cell>
          <cell r="I25">
            <v>2100</v>
          </cell>
          <cell r="J25">
            <v>1800</v>
          </cell>
          <cell r="L25">
            <v>1800</v>
          </cell>
          <cell r="M25">
            <v>1750</v>
          </cell>
          <cell r="N25">
            <v>1796</v>
          </cell>
          <cell r="O25">
            <v>1780</v>
          </cell>
        </row>
        <row r="26">
          <cell r="B26">
            <v>2882</v>
          </cell>
          <cell r="C26">
            <v>2600</v>
          </cell>
          <cell r="D26">
            <v>2700</v>
          </cell>
          <cell r="E26">
            <v>3237</v>
          </cell>
          <cell r="G26">
            <v>1507</v>
          </cell>
          <cell r="H26">
            <v>529</v>
          </cell>
          <cell r="I26">
            <v>600</v>
          </cell>
          <cell r="J26">
            <v>400</v>
          </cell>
          <cell r="L26">
            <v>1650</v>
          </cell>
          <cell r="M26">
            <v>1500</v>
          </cell>
          <cell r="N26">
            <v>1594</v>
          </cell>
          <cell r="O26">
            <v>1650</v>
          </cell>
        </row>
        <row r="27">
          <cell r="I27">
            <v>0</v>
          </cell>
          <cell r="N27">
            <v>0</v>
          </cell>
        </row>
        <row r="28">
          <cell r="I28">
            <v>0</v>
          </cell>
          <cell r="N28">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emand Variation"/>
      <sheetName val="Summary"/>
      <sheetName val="Demand"/>
      <sheetName val="Total"/>
      <sheetName val="64-01"/>
      <sheetName val="64-02"/>
      <sheetName val="Master"/>
      <sheetName val="P-Group"/>
      <sheetName val="PSI &amp; Complan"/>
      <sheetName val="To be discussed"/>
    </sheetNames>
    <sheetDataSet>
      <sheetData sheetId="0"/>
      <sheetData sheetId="1"/>
      <sheetData sheetId="2"/>
      <sheetData sheetId="3">
        <row r="1">
          <cell r="G1">
            <v>2</v>
          </cell>
        </row>
        <row r="2">
          <cell r="G2" t="str">
            <v>TRKR</v>
          </cell>
          <cell r="I2" t="str">
            <v>SubGPT</v>
          </cell>
        </row>
        <row r="3">
          <cell r="G3" t="str">
            <v>TR</v>
          </cell>
          <cell r="I3" t="str">
            <v>In line &lt;12</v>
          </cell>
        </row>
        <row r="4">
          <cell r="G4" t="str">
            <v>TR</v>
          </cell>
          <cell r="I4" t="str">
            <v>In line &lt;12</v>
          </cell>
        </row>
        <row r="5">
          <cell r="G5" t="str">
            <v>TR</v>
          </cell>
          <cell r="I5" t="str">
            <v>In line &lt;12</v>
          </cell>
        </row>
        <row r="6">
          <cell r="G6" t="str">
            <v>TR</v>
          </cell>
          <cell r="I6" t="str">
            <v>In line &gt;12</v>
          </cell>
        </row>
        <row r="7">
          <cell r="G7" t="str">
            <v>TR</v>
          </cell>
          <cell r="I7" t="str">
            <v>In line &gt;12</v>
          </cell>
        </row>
        <row r="8">
          <cell r="G8" t="str">
            <v>TR</v>
          </cell>
          <cell r="I8" t="str">
            <v>In line &lt;12</v>
          </cell>
        </row>
        <row r="9">
          <cell r="G9" t="str">
            <v>TR</v>
          </cell>
          <cell r="I9" t="str">
            <v>In line &gt;12</v>
          </cell>
        </row>
        <row r="10">
          <cell r="G10" t="str">
            <v>TR</v>
          </cell>
          <cell r="I10" t="str">
            <v>In line &gt;12</v>
          </cell>
        </row>
        <row r="11">
          <cell r="G11" t="str">
            <v>TR</v>
          </cell>
          <cell r="I11" t="str">
            <v>In line &gt;12</v>
          </cell>
        </row>
        <row r="12">
          <cell r="G12" t="str">
            <v>TR</v>
          </cell>
          <cell r="I12" t="str">
            <v>In line &gt;12</v>
          </cell>
        </row>
        <row r="13">
          <cell r="G13" t="str">
            <v>TR</v>
          </cell>
          <cell r="I13" t="str">
            <v>In line &gt;12</v>
          </cell>
        </row>
        <row r="14">
          <cell r="G14" t="str">
            <v>TR</v>
          </cell>
          <cell r="I14" t="str">
            <v>In line &gt;12</v>
          </cell>
        </row>
        <row r="15">
          <cell r="G15" t="str">
            <v>TR</v>
          </cell>
          <cell r="I15" t="str">
            <v>In line &lt;12</v>
          </cell>
        </row>
        <row r="16">
          <cell r="G16" t="str">
            <v>TR</v>
          </cell>
          <cell r="I16" t="str">
            <v>In line &gt;12</v>
          </cell>
        </row>
        <row r="17">
          <cell r="G17" t="str">
            <v>TR</v>
          </cell>
          <cell r="I17" t="str">
            <v>CMR</v>
          </cell>
        </row>
        <row r="18">
          <cell r="G18" t="str">
            <v>TR</v>
          </cell>
          <cell r="I18" t="str">
            <v>1201-2400</v>
          </cell>
        </row>
        <row r="19">
          <cell r="G19" t="str">
            <v>TR</v>
          </cell>
          <cell r="I19" t="str">
            <v>1201-2400</v>
          </cell>
        </row>
        <row r="20">
          <cell r="G20" t="str">
            <v>TR</v>
          </cell>
          <cell r="I20" t="str">
            <v>1201-2400</v>
          </cell>
        </row>
        <row r="21">
          <cell r="G21" t="str">
            <v>TR</v>
          </cell>
          <cell r="I21" t="str">
            <v>600-1200</v>
          </cell>
        </row>
        <row r="22">
          <cell r="G22" t="str">
            <v>TR</v>
          </cell>
          <cell r="I22" t="str">
            <v>In line &lt;12</v>
          </cell>
        </row>
        <row r="23">
          <cell r="G23" t="str">
            <v>TR</v>
          </cell>
          <cell r="I23" t="str">
            <v>1201-2400</v>
          </cell>
        </row>
        <row r="24">
          <cell r="G24" t="str">
            <v>TR</v>
          </cell>
          <cell r="I24" t="str">
            <v>CSM</v>
          </cell>
        </row>
        <row r="25">
          <cell r="G25" t="str">
            <v>TR</v>
          </cell>
          <cell r="I25" t="str">
            <v>CSM</v>
          </cell>
        </row>
        <row r="26">
          <cell r="G26" t="str">
            <v>TR</v>
          </cell>
          <cell r="I26" t="str">
            <v>CSM</v>
          </cell>
        </row>
        <row r="27">
          <cell r="G27" t="str">
            <v>TR</v>
          </cell>
          <cell r="I27" t="str">
            <v>CSM</v>
          </cell>
        </row>
        <row r="28">
          <cell r="G28" t="str">
            <v>TR</v>
          </cell>
          <cell r="I28" t="str">
            <v>In line &lt;12</v>
          </cell>
        </row>
        <row r="29">
          <cell r="G29" t="str">
            <v>TR</v>
          </cell>
          <cell r="I29" t="str">
            <v>In line &lt;12</v>
          </cell>
        </row>
        <row r="30">
          <cell r="G30" t="str">
            <v>TR</v>
          </cell>
          <cell r="I30" t="str">
            <v>In line &gt;12</v>
          </cell>
        </row>
        <row r="31">
          <cell r="G31" t="str">
            <v>TR</v>
          </cell>
          <cell r="I31" t="str">
            <v>In line &gt;12</v>
          </cell>
        </row>
        <row r="32">
          <cell r="G32" t="str">
            <v>TR</v>
          </cell>
          <cell r="I32" t="str">
            <v>In line &gt;12</v>
          </cell>
        </row>
        <row r="33">
          <cell r="G33" t="str">
            <v>TR</v>
          </cell>
          <cell r="I33" t="str">
            <v>In line &gt;12</v>
          </cell>
        </row>
        <row r="34">
          <cell r="G34" t="str">
            <v>TR</v>
          </cell>
          <cell r="I34" t="str">
            <v>In line &gt;12</v>
          </cell>
        </row>
        <row r="35">
          <cell r="G35" t="str">
            <v>TR</v>
          </cell>
          <cell r="I35" t="str">
            <v>In line &gt;12</v>
          </cell>
        </row>
        <row r="36">
          <cell r="G36" t="str">
            <v>TR</v>
          </cell>
          <cell r="I36" t="str">
            <v>In line &lt;12</v>
          </cell>
        </row>
        <row r="37">
          <cell r="G37" t="str">
            <v>TR</v>
          </cell>
          <cell r="I37" t="str">
            <v>In line &lt;12</v>
          </cell>
        </row>
        <row r="38">
          <cell r="G38" t="str">
            <v>TR</v>
          </cell>
          <cell r="I38" t="str">
            <v>In line &gt;12</v>
          </cell>
        </row>
        <row r="39">
          <cell r="G39" t="str">
            <v>TR</v>
          </cell>
          <cell r="I39" t="str">
            <v>In line &lt;12</v>
          </cell>
        </row>
        <row r="40">
          <cell r="G40" t="str">
            <v>TR</v>
          </cell>
          <cell r="I40" t="str">
            <v>In line &lt;12</v>
          </cell>
        </row>
        <row r="41">
          <cell r="G41" t="str">
            <v>TR</v>
          </cell>
          <cell r="I41" t="str">
            <v>600-1200</v>
          </cell>
        </row>
        <row r="42">
          <cell r="G42" t="str">
            <v>TR</v>
          </cell>
          <cell r="I42" t="str">
            <v>600-1200</v>
          </cell>
        </row>
        <row r="43">
          <cell r="G43" t="str">
            <v>TR</v>
          </cell>
          <cell r="I43" t="str">
            <v>600-1200</v>
          </cell>
        </row>
        <row r="44">
          <cell r="G44" t="str">
            <v>TR</v>
          </cell>
          <cell r="I44" t="str">
            <v>OMR</v>
          </cell>
        </row>
        <row r="45">
          <cell r="G45" t="str">
            <v>TR</v>
          </cell>
          <cell r="I45" t="str">
            <v>OMR</v>
          </cell>
        </row>
        <row r="46">
          <cell r="G46" t="str">
            <v>TR</v>
          </cell>
          <cell r="I46" t="str">
            <v>OMR</v>
          </cell>
        </row>
        <row r="47">
          <cell r="G47" t="str">
            <v>TR</v>
          </cell>
          <cell r="I47" t="str">
            <v>OMR</v>
          </cell>
        </row>
        <row r="48">
          <cell r="G48" t="str">
            <v>TR</v>
          </cell>
          <cell r="I48" t="str">
            <v>OMR</v>
          </cell>
        </row>
        <row r="49">
          <cell r="G49" t="str">
            <v>TR</v>
          </cell>
          <cell r="I49" t="str">
            <v>600-1200</v>
          </cell>
        </row>
        <row r="50">
          <cell r="G50" t="str">
            <v>TR</v>
          </cell>
          <cell r="I50" t="str">
            <v>600-1200</v>
          </cell>
        </row>
        <row r="51">
          <cell r="G51" t="str">
            <v>TR</v>
          </cell>
          <cell r="I51" t="str">
            <v>600-1200</v>
          </cell>
        </row>
        <row r="52">
          <cell r="G52" t="str">
            <v>TR</v>
          </cell>
          <cell r="I52" t="str">
            <v>600-1200</v>
          </cell>
        </row>
        <row r="53">
          <cell r="G53" t="str">
            <v>TR</v>
          </cell>
          <cell r="I53" t="str">
            <v>600-1200</v>
          </cell>
        </row>
        <row r="54">
          <cell r="G54" t="str">
            <v>TR</v>
          </cell>
          <cell r="I54" t="str">
            <v>600-1200</v>
          </cell>
        </row>
        <row r="55">
          <cell r="G55" t="str">
            <v>TR</v>
          </cell>
          <cell r="I55" t="str">
            <v>OMR</v>
          </cell>
        </row>
        <row r="56">
          <cell r="G56" t="str">
            <v>TR</v>
          </cell>
          <cell r="I56" t="str">
            <v>OMR</v>
          </cell>
        </row>
        <row r="57">
          <cell r="G57" t="str">
            <v>TR</v>
          </cell>
          <cell r="I57" t="str">
            <v xml:space="preserve"> &gt;2400</v>
          </cell>
        </row>
        <row r="58">
          <cell r="G58" t="str">
            <v>TR</v>
          </cell>
          <cell r="I58" t="str">
            <v xml:space="preserve"> &gt;2400</v>
          </cell>
        </row>
        <row r="59">
          <cell r="G59" t="str">
            <v>DO</v>
          </cell>
          <cell r="I59" t="str">
            <v>CSM</v>
          </cell>
        </row>
        <row r="60">
          <cell r="G60" t="str">
            <v>DO</v>
          </cell>
          <cell r="I60" t="str">
            <v>CSM</v>
          </cell>
        </row>
        <row r="61">
          <cell r="G61" t="str">
            <v>DO</v>
          </cell>
          <cell r="I61" t="str">
            <v>CSM</v>
          </cell>
        </row>
        <row r="62">
          <cell r="G62" t="str">
            <v>DO</v>
          </cell>
          <cell r="I62" t="str">
            <v>CSM</v>
          </cell>
        </row>
        <row r="63">
          <cell r="G63" t="str">
            <v>DO</v>
          </cell>
          <cell r="I63" t="str">
            <v>CSM</v>
          </cell>
        </row>
        <row r="64">
          <cell r="G64" t="str">
            <v>DO</v>
          </cell>
          <cell r="I64" t="str">
            <v>CSM</v>
          </cell>
        </row>
        <row r="65">
          <cell r="G65" t="str">
            <v>DO</v>
          </cell>
          <cell r="I65" t="str">
            <v>CSM</v>
          </cell>
        </row>
        <row r="66">
          <cell r="G66" t="str">
            <v>DO</v>
          </cell>
          <cell r="I66" t="str">
            <v>CSM</v>
          </cell>
        </row>
        <row r="67">
          <cell r="G67" t="str">
            <v>DO</v>
          </cell>
          <cell r="I67" t="str">
            <v>CSM</v>
          </cell>
        </row>
        <row r="68">
          <cell r="G68" t="str">
            <v>DO</v>
          </cell>
          <cell r="I68" t="str">
            <v>CSM</v>
          </cell>
        </row>
        <row r="69">
          <cell r="G69" t="str">
            <v>DO</v>
          </cell>
          <cell r="I69" t="str">
            <v>CSM</v>
          </cell>
        </row>
        <row r="70">
          <cell r="G70" t="str">
            <v>DO</v>
          </cell>
          <cell r="I70" t="str">
            <v>CSM</v>
          </cell>
        </row>
        <row r="71">
          <cell r="G71" t="str">
            <v>DO</v>
          </cell>
          <cell r="I71" t="str">
            <v>CSM</v>
          </cell>
        </row>
        <row r="72">
          <cell r="G72" t="str">
            <v>DO</v>
          </cell>
          <cell r="I72" t="str">
            <v>CSM</v>
          </cell>
        </row>
        <row r="73">
          <cell r="G73" t="str">
            <v>DO</v>
          </cell>
          <cell r="I73" t="str">
            <v>CSM</v>
          </cell>
        </row>
        <row r="74">
          <cell r="G74" t="str">
            <v>DO</v>
          </cell>
          <cell r="I74" t="str">
            <v>CSM</v>
          </cell>
        </row>
        <row r="75">
          <cell r="G75" t="str">
            <v>DO</v>
          </cell>
          <cell r="I75" t="str">
            <v>CSM</v>
          </cell>
        </row>
        <row r="76">
          <cell r="G76" t="str">
            <v>DO</v>
          </cell>
          <cell r="I76" t="str">
            <v>CSM</v>
          </cell>
        </row>
        <row r="77">
          <cell r="G77" t="str">
            <v>DO</v>
          </cell>
          <cell r="I77" t="str">
            <v>CSM</v>
          </cell>
        </row>
        <row r="78">
          <cell r="G78" t="str">
            <v>DO</v>
          </cell>
          <cell r="I78" t="str">
            <v>CSM</v>
          </cell>
        </row>
        <row r="79">
          <cell r="G79" t="str">
            <v>DO</v>
          </cell>
          <cell r="I79" t="str">
            <v>CSM</v>
          </cell>
        </row>
        <row r="80">
          <cell r="G80" t="str">
            <v>DO</v>
          </cell>
          <cell r="I80" t="str">
            <v>CSM</v>
          </cell>
        </row>
        <row r="81">
          <cell r="G81" t="str">
            <v>DO</v>
          </cell>
          <cell r="I81" t="str">
            <v>CSM</v>
          </cell>
        </row>
        <row r="82">
          <cell r="G82" t="str">
            <v>DO</v>
          </cell>
          <cell r="I82" t="str">
            <v>CSM</v>
          </cell>
        </row>
        <row r="83">
          <cell r="G83" t="str">
            <v>DO</v>
          </cell>
          <cell r="I83" t="str">
            <v>CSM</v>
          </cell>
        </row>
        <row r="84">
          <cell r="G84" t="str">
            <v>DO</v>
          </cell>
          <cell r="I84" t="str">
            <v>CSM</v>
          </cell>
        </row>
        <row r="85">
          <cell r="G85" t="str">
            <v>DO</v>
          </cell>
          <cell r="I85" t="str">
            <v>CSM</v>
          </cell>
        </row>
        <row r="86">
          <cell r="G86" t="str">
            <v>DO</v>
          </cell>
          <cell r="I86" t="str">
            <v>CSM</v>
          </cell>
        </row>
        <row r="87">
          <cell r="G87" t="str">
            <v>DO</v>
          </cell>
          <cell r="I87" t="str">
            <v>In line &lt;12</v>
          </cell>
        </row>
        <row r="88">
          <cell r="G88" t="str">
            <v>DO</v>
          </cell>
          <cell r="I88" t="str">
            <v>Off chop</v>
          </cell>
        </row>
        <row r="89">
          <cell r="G89" t="str">
            <v>DO</v>
          </cell>
          <cell r="I89" t="str">
            <v>In line &gt;12</v>
          </cell>
        </row>
        <row r="90">
          <cell r="G90" t="str">
            <v>DO</v>
          </cell>
          <cell r="I90" t="str">
            <v>In line &lt;12</v>
          </cell>
        </row>
        <row r="91">
          <cell r="G91" t="str">
            <v>DO</v>
          </cell>
          <cell r="I91" t="str">
            <v>In line &lt;12</v>
          </cell>
        </row>
        <row r="92">
          <cell r="G92" t="str">
            <v>DO</v>
          </cell>
          <cell r="I92" t="str">
            <v>In line &gt;12</v>
          </cell>
        </row>
        <row r="93">
          <cell r="G93" t="str">
            <v>DO</v>
          </cell>
          <cell r="I93" t="str">
            <v>In line &lt;12</v>
          </cell>
        </row>
        <row r="94">
          <cell r="G94" t="str">
            <v>DO</v>
          </cell>
          <cell r="I94" t="str">
            <v>In line &lt;12</v>
          </cell>
        </row>
        <row r="95">
          <cell r="G95" t="str">
            <v>DO</v>
          </cell>
          <cell r="I95" t="str">
            <v>In line &lt;12</v>
          </cell>
        </row>
        <row r="96">
          <cell r="G96" t="str">
            <v>DO</v>
          </cell>
          <cell r="I96" t="str">
            <v>In line &gt;12</v>
          </cell>
        </row>
        <row r="97">
          <cell r="G97" t="str">
            <v>DO</v>
          </cell>
          <cell r="I97" t="str">
            <v>Off chop</v>
          </cell>
        </row>
        <row r="98">
          <cell r="G98" t="str">
            <v>DO</v>
          </cell>
          <cell r="I98" t="str">
            <v>Off chop</v>
          </cell>
        </row>
        <row r="99">
          <cell r="G99" t="str">
            <v>DO</v>
          </cell>
          <cell r="I99" t="str">
            <v>Off chop</v>
          </cell>
        </row>
        <row r="100">
          <cell r="G100" t="str">
            <v>DO</v>
          </cell>
          <cell r="I100" t="str">
            <v>In line &lt;12</v>
          </cell>
        </row>
        <row r="101">
          <cell r="G101" t="str">
            <v>DO</v>
          </cell>
          <cell r="I101" t="str">
            <v>In line &lt;12</v>
          </cell>
        </row>
        <row r="102">
          <cell r="G102" t="str">
            <v>DO</v>
          </cell>
          <cell r="I102" t="str">
            <v>In line &lt;12</v>
          </cell>
        </row>
        <row r="103">
          <cell r="G103" t="str">
            <v>DO</v>
          </cell>
          <cell r="I103" t="str">
            <v>In line &gt;12</v>
          </cell>
        </row>
        <row r="104">
          <cell r="G104" t="str">
            <v>DO</v>
          </cell>
          <cell r="I104" t="str">
            <v>Off chop</v>
          </cell>
        </row>
        <row r="105">
          <cell r="G105" t="str">
            <v>DO</v>
          </cell>
          <cell r="I105" t="str">
            <v>In line &gt;12</v>
          </cell>
        </row>
        <row r="106">
          <cell r="G106" t="str">
            <v>DO</v>
          </cell>
          <cell r="I106" t="str">
            <v>In line &gt;12</v>
          </cell>
        </row>
        <row r="107">
          <cell r="G107" t="str">
            <v>DO</v>
          </cell>
          <cell r="I107" t="str">
            <v>In line &gt;12</v>
          </cell>
        </row>
        <row r="108">
          <cell r="G108" t="str">
            <v>DO</v>
          </cell>
          <cell r="I108" t="str">
            <v>In line &gt;12</v>
          </cell>
        </row>
        <row r="109">
          <cell r="G109" t="str">
            <v>DO</v>
          </cell>
          <cell r="I109" t="str">
            <v>In line &gt;12</v>
          </cell>
        </row>
        <row r="110">
          <cell r="G110" t="str">
            <v>DO</v>
          </cell>
          <cell r="I110" t="str">
            <v>In line &gt;12</v>
          </cell>
        </row>
        <row r="111">
          <cell r="G111" t="str">
            <v>DO</v>
          </cell>
          <cell r="I111" t="str">
            <v>In line &gt;12</v>
          </cell>
        </row>
        <row r="112">
          <cell r="G112" t="str">
            <v>DO</v>
          </cell>
          <cell r="I112" t="str">
            <v>In line &lt;12</v>
          </cell>
        </row>
        <row r="113">
          <cell r="G113" t="str">
            <v>DO</v>
          </cell>
          <cell r="I113" t="str">
            <v>In line &gt;12</v>
          </cell>
        </row>
        <row r="114">
          <cell r="G114" t="str">
            <v>DO</v>
          </cell>
          <cell r="I114" t="str">
            <v>Off chop</v>
          </cell>
        </row>
        <row r="115">
          <cell r="G115" t="str">
            <v>DO</v>
          </cell>
          <cell r="I115" t="str">
            <v>Off chop</v>
          </cell>
        </row>
        <row r="116">
          <cell r="G116" t="str">
            <v>DO</v>
          </cell>
          <cell r="I116" t="str">
            <v>In line &lt;12</v>
          </cell>
        </row>
        <row r="117">
          <cell r="G117" t="str">
            <v>DO</v>
          </cell>
          <cell r="I117" t="str">
            <v>In line &lt;12</v>
          </cell>
        </row>
        <row r="118">
          <cell r="G118" t="str">
            <v>DO</v>
          </cell>
          <cell r="I118" t="str">
            <v>In line &gt;12</v>
          </cell>
        </row>
        <row r="119">
          <cell r="G119" t="str">
            <v>DO</v>
          </cell>
          <cell r="I119" t="str">
            <v>In line &lt;12</v>
          </cell>
        </row>
        <row r="120">
          <cell r="G120" t="str">
            <v>DO</v>
          </cell>
          <cell r="I120" t="str">
            <v>In line &lt;12</v>
          </cell>
        </row>
        <row r="121">
          <cell r="G121" t="str">
            <v>DO</v>
          </cell>
          <cell r="I121" t="str">
            <v>In line &gt;12</v>
          </cell>
        </row>
        <row r="122">
          <cell r="G122" t="str">
            <v>DO</v>
          </cell>
          <cell r="I122" t="str">
            <v>In line &gt;12</v>
          </cell>
        </row>
        <row r="123">
          <cell r="G123" t="str">
            <v>DO</v>
          </cell>
          <cell r="I123" t="str">
            <v>Off chop</v>
          </cell>
        </row>
        <row r="124">
          <cell r="G124" t="str">
            <v>DO</v>
          </cell>
          <cell r="I124" t="str">
            <v>In line &gt;12</v>
          </cell>
        </row>
        <row r="125">
          <cell r="G125" t="str">
            <v>DO</v>
          </cell>
          <cell r="I125" t="str">
            <v>In line &lt;12</v>
          </cell>
        </row>
        <row r="126">
          <cell r="G126" t="str">
            <v>DO</v>
          </cell>
          <cell r="I126" t="str">
            <v>In line &gt;12</v>
          </cell>
        </row>
        <row r="127">
          <cell r="G127" t="str">
            <v>DO</v>
          </cell>
          <cell r="I127" t="str">
            <v>In line &gt;12</v>
          </cell>
        </row>
        <row r="128">
          <cell r="G128" t="str">
            <v>DO</v>
          </cell>
          <cell r="I128" t="str">
            <v>In line &gt;12</v>
          </cell>
        </row>
        <row r="129">
          <cell r="G129" t="str">
            <v>DO</v>
          </cell>
          <cell r="I129" t="str">
            <v>In line &gt;12</v>
          </cell>
        </row>
        <row r="130">
          <cell r="G130" t="str">
            <v>DO</v>
          </cell>
          <cell r="I130" t="str">
            <v>In line &gt;12</v>
          </cell>
        </row>
        <row r="131">
          <cell r="G131" t="str">
            <v>DO</v>
          </cell>
          <cell r="I131" t="str">
            <v>In line &gt;12</v>
          </cell>
        </row>
        <row r="132">
          <cell r="G132" t="str">
            <v>DO</v>
          </cell>
          <cell r="I132" t="str">
            <v>In line &gt;12</v>
          </cell>
        </row>
        <row r="133">
          <cell r="G133" t="str">
            <v>DO</v>
          </cell>
          <cell r="I133" t="str">
            <v>In line &gt;12</v>
          </cell>
        </row>
        <row r="134">
          <cell r="G134" t="str">
            <v>DO</v>
          </cell>
          <cell r="I134" t="str">
            <v>In line &gt;12</v>
          </cell>
        </row>
        <row r="135">
          <cell r="G135" t="str">
            <v>DO</v>
          </cell>
          <cell r="I135" t="str">
            <v>In line &gt;12</v>
          </cell>
        </row>
        <row r="136">
          <cell r="G136" t="str">
            <v>DO</v>
          </cell>
          <cell r="I136" t="str">
            <v>In line &gt;12</v>
          </cell>
        </row>
        <row r="137">
          <cell r="G137" t="str">
            <v>DO</v>
          </cell>
          <cell r="I137" t="str">
            <v>In line &gt;12</v>
          </cell>
        </row>
        <row r="138">
          <cell r="G138" t="str">
            <v>DO</v>
          </cell>
          <cell r="I138" t="str">
            <v>In line &lt;12</v>
          </cell>
        </row>
        <row r="139">
          <cell r="G139" t="str">
            <v>DO</v>
          </cell>
          <cell r="I139" t="str">
            <v>In line &lt;12</v>
          </cell>
        </row>
        <row r="140">
          <cell r="G140" t="str">
            <v>DO</v>
          </cell>
          <cell r="I140" t="str">
            <v>In line &gt;12</v>
          </cell>
        </row>
        <row r="141">
          <cell r="G141" t="str">
            <v>DO</v>
          </cell>
          <cell r="I141" t="str">
            <v>In line &lt;12</v>
          </cell>
        </row>
        <row r="142">
          <cell r="G142" t="str">
            <v>DO</v>
          </cell>
          <cell r="I142" t="str">
            <v>In line &gt;12</v>
          </cell>
        </row>
        <row r="143">
          <cell r="G143" t="str">
            <v>DO</v>
          </cell>
          <cell r="I143" t="str">
            <v>In line &lt;12</v>
          </cell>
        </row>
        <row r="144">
          <cell r="G144" t="str">
            <v>DO</v>
          </cell>
          <cell r="I144" t="str">
            <v>In line &lt;12</v>
          </cell>
        </row>
        <row r="145">
          <cell r="G145" t="str">
            <v>DO</v>
          </cell>
          <cell r="I145" t="str">
            <v>In line &lt;12</v>
          </cell>
        </row>
        <row r="146">
          <cell r="G146" t="str">
            <v>DO</v>
          </cell>
          <cell r="I146" t="str">
            <v>In line &lt;12</v>
          </cell>
        </row>
        <row r="147">
          <cell r="G147" t="str">
            <v>DO</v>
          </cell>
          <cell r="I147" t="str">
            <v>In line &lt;12</v>
          </cell>
        </row>
        <row r="148">
          <cell r="G148" t="str">
            <v>DO</v>
          </cell>
          <cell r="I148" t="str">
            <v>In line &lt;12</v>
          </cell>
        </row>
        <row r="149">
          <cell r="G149" t="str">
            <v>DO</v>
          </cell>
          <cell r="I149" t="str">
            <v>In line &gt;12</v>
          </cell>
        </row>
        <row r="150">
          <cell r="G150" t="str">
            <v>DO</v>
          </cell>
          <cell r="I150" t="str">
            <v>In line &gt;12</v>
          </cell>
        </row>
        <row r="151">
          <cell r="G151" t="str">
            <v>DO</v>
          </cell>
          <cell r="I151" t="str">
            <v>In line &gt;12</v>
          </cell>
        </row>
        <row r="152">
          <cell r="G152" t="str">
            <v>DO</v>
          </cell>
          <cell r="I152" t="str">
            <v>600-1200</v>
          </cell>
        </row>
        <row r="153">
          <cell r="G153" t="str">
            <v>DO</v>
          </cell>
          <cell r="I153" t="str">
            <v>600-1200</v>
          </cell>
        </row>
        <row r="154">
          <cell r="G154" t="str">
            <v>DO</v>
          </cell>
          <cell r="I154" t="str">
            <v>600-1200</v>
          </cell>
        </row>
        <row r="155">
          <cell r="G155" t="str">
            <v>DO</v>
          </cell>
          <cell r="I155" t="str">
            <v>600-1200</v>
          </cell>
        </row>
        <row r="156">
          <cell r="G156" t="str">
            <v>DO</v>
          </cell>
          <cell r="I156" t="str">
            <v>600-1200</v>
          </cell>
        </row>
        <row r="157">
          <cell r="G157" t="str">
            <v>DO</v>
          </cell>
          <cell r="I157" t="str">
            <v>600-1200</v>
          </cell>
        </row>
        <row r="158">
          <cell r="G158" t="str">
            <v>DO</v>
          </cell>
          <cell r="I158" t="str">
            <v>600-1200</v>
          </cell>
        </row>
        <row r="159">
          <cell r="G159" t="str">
            <v>DO</v>
          </cell>
          <cell r="I159" t="str">
            <v>600-1200</v>
          </cell>
        </row>
        <row r="160">
          <cell r="G160" t="str">
            <v>DO</v>
          </cell>
          <cell r="I160" t="str">
            <v>600-1200</v>
          </cell>
        </row>
        <row r="161">
          <cell r="G161" t="str">
            <v>DO</v>
          </cell>
          <cell r="I161" t="str">
            <v>600-1200</v>
          </cell>
        </row>
        <row r="162">
          <cell r="G162" t="str">
            <v>DO</v>
          </cell>
          <cell r="I162" t="str">
            <v>1201-2400</v>
          </cell>
        </row>
        <row r="163">
          <cell r="G163" t="str">
            <v>DO</v>
          </cell>
          <cell r="I163" t="str">
            <v>600-1200</v>
          </cell>
        </row>
        <row r="164">
          <cell r="G164" t="str">
            <v>DO</v>
          </cell>
          <cell r="I164" t="str">
            <v>600-1200</v>
          </cell>
        </row>
        <row r="165">
          <cell r="G165" t="str">
            <v>DO</v>
          </cell>
          <cell r="I165" t="str">
            <v>600-1200</v>
          </cell>
        </row>
        <row r="166">
          <cell r="G166" t="str">
            <v>DO</v>
          </cell>
          <cell r="I166" t="str">
            <v>600-1200</v>
          </cell>
        </row>
        <row r="167">
          <cell r="G167" t="str">
            <v>DO</v>
          </cell>
          <cell r="I167" t="str">
            <v>CMR</v>
          </cell>
        </row>
        <row r="168">
          <cell r="G168" t="str">
            <v>DO</v>
          </cell>
          <cell r="I168" t="str">
            <v>OMR</v>
          </cell>
        </row>
        <row r="169">
          <cell r="G169" t="str">
            <v>DO</v>
          </cell>
          <cell r="I169" t="str">
            <v>CMR</v>
          </cell>
        </row>
        <row r="170">
          <cell r="G170" t="str">
            <v>DO</v>
          </cell>
          <cell r="I170" t="str">
            <v>CMR</v>
          </cell>
        </row>
        <row r="171">
          <cell r="G171" t="str">
            <v>DO</v>
          </cell>
          <cell r="I171" t="str">
            <v>OMR</v>
          </cell>
        </row>
        <row r="172">
          <cell r="G172" t="str">
            <v>DO</v>
          </cell>
          <cell r="I172" t="str">
            <v>OMR</v>
          </cell>
        </row>
        <row r="173">
          <cell r="G173" t="str">
            <v>DO</v>
          </cell>
          <cell r="I173" t="str">
            <v>OMR</v>
          </cell>
        </row>
        <row r="174">
          <cell r="G174" t="str">
            <v>DO</v>
          </cell>
          <cell r="I174" t="str">
            <v>OMR</v>
          </cell>
        </row>
        <row r="175">
          <cell r="G175" t="str">
            <v>DO</v>
          </cell>
          <cell r="I175" t="str">
            <v>OMR</v>
          </cell>
        </row>
        <row r="176">
          <cell r="G176" t="str">
            <v>DO</v>
          </cell>
          <cell r="I176" t="str">
            <v>CMR</v>
          </cell>
        </row>
        <row r="177">
          <cell r="G177" t="str">
            <v>DO</v>
          </cell>
          <cell r="I177" t="str">
            <v>CMR</v>
          </cell>
        </row>
        <row r="178">
          <cell r="G178" t="str">
            <v>DO</v>
          </cell>
          <cell r="I178" t="str">
            <v>OMR</v>
          </cell>
        </row>
        <row r="179">
          <cell r="G179" t="str">
            <v>DO</v>
          </cell>
          <cell r="I179" t="str">
            <v>CMR</v>
          </cell>
        </row>
        <row r="180">
          <cell r="G180" t="str">
            <v>DO</v>
          </cell>
          <cell r="I180" t="str">
            <v>OMR</v>
          </cell>
        </row>
        <row r="181">
          <cell r="G181" t="str">
            <v>DO</v>
          </cell>
          <cell r="I181" t="str">
            <v>OMR</v>
          </cell>
        </row>
        <row r="182">
          <cell r="G182" t="str">
            <v>DO</v>
          </cell>
          <cell r="I182" t="str">
            <v>OMR</v>
          </cell>
        </row>
        <row r="183">
          <cell r="G183" t="str">
            <v>DO</v>
          </cell>
          <cell r="I183" t="str">
            <v>OMR</v>
          </cell>
        </row>
        <row r="184">
          <cell r="G184" t="str">
            <v>DO</v>
          </cell>
          <cell r="I184" t="str">
            <v>OMR</v>
          </cell>
        </row>
        <row r="185">
          <cell r="G185" t="str">
            <v>DO</v>
          </cell>
          <cell r="I185" t="str">
            <v>CMR</v>
          </cell>
        </row>
        <row r="186">
          <cell r="G186" t="str">
            <v>DO</v>
          </cell>
          <cell r="I186" t="str">
            <v>OMR</v>
          </cell>
        </row>
        <row r="187">
          <cell r="G187" t="str">
            <v>DO</v>
          </cell>
          <cell r="I187" t="str">
            <v>CMR</v>
          </cell>
        </row>
        <row r="188">
          <cell r="G188" t="str">
            <v>DO</v>
          </cell>
          <cell r="I188" t="str">
            <v>CMR</v>
          </cell>
        </row>
        <row r="189">
          <cell r="G189" t="str">
            <v>DO</v>
          </cell>
          <cell r="I189" t="str">
            <v>600-1200</v>
          </cell>
        </row>
        <row r="190">
          <cell r="G190" t="str">
            <v>DO</v>
          </cell>
          <cell r="I190" t="str">
            <v xml:space="preserve"> &lt;600</v>
          </cell>
        </row>
        <row r="191">
          <cell r="G191" t="str">
            <v>DO</v>
          </cell>
          <cell r="I191" t="str">
            <v>600-1200</v>
          </cell>
        </row>
        <row r="192">
          <cell r="G192" t="str">
            <v>DO</v>
          </cell>
          <cell r="I192" t="str">
            <v>1201-2400</v>
          </cell>
        </row>
        <row r="193">
          <cell r="G193" t="str">
            <v>DO</v>
          </cell>
          <cell r="I193" t="str">
            <v>1201-2400</v>
          </cell>
        </row>
        <row r="194">
          <cell r="G194" t="str">
            <v>DO</v>
          </cell>
          <cell r="I194" t="str">
            <v>1201-2400</v>
          </cell>
        </row>
        <row r="195">
          <cell r="G195" t="str">
            <v>DO</v>
          </cell>
          <cell r="I195" t="str">
            <v xml:space="preserve"> &lt;600</v>
          </cell>
        </row>
        <row r="196">
          <cell r="G196" t="str">
            <v>DO</v>
          </cell>
          <cell r="I196" t="str">
            <v>1201-2400</v>
          </cell>
        </row>
        <row r="197">
          <cell r="G197" t="str">
            <v>DO</v>
          </cell>
          <cell r="I197" t="str">
            <v>1201-2400</v>
          </cell>
        </row>
        <row r="198">
          <cell r="G198" t="str">
            <v>DO</v>
          </cell>
          <cell r="I198" t="str">
            <v xml:space="preserve"> &gt;2400</v>
          </cell>
        </row>
        <row r="199">
          <cell r="G199" t="str">
            <v>DO</v>
          </cell>
          <cell r="I199" t="str">
            <v xml:space="preserve"> &gt;2400</v>
          </cell>
        </row>
        <row r="200">
          <cell r="G200" t="str">
            <v>DO</v>
          </cell>
          <cell r="I200" t="str">
            <v xml:space="preserve"> &gt;2400</v>
          </cell>
        </row>
        <row r="201">
          <cell r="G201" t="str">
            <v>DO</v>
          </cell>
          <cell r="I201" t="str">
            <v>600-1200</v>
          </cell>
        </row>
        <row r="202">
          <cell r="G202" t="str">
            <v>DO</v>
          </cell>
          <cell r="I202" t="str">
            <v>1201-2400</v>
          </cell>
        </row>
        <row r="203">
          <cell r="G203" t="str">
            <v>DO</v>
          </cell>
          <cell r="I203" t="str">
            <v xml:space="preserve"> &gt;2400</v>
          </cell>
        </row>
        <row r="204">
          <cell r="G204" t="str">
            <v>DO</v>
          </cell>
          <cell r="I204" t="str">
            <v>1201-2400</v>
          </cell>
        </row>
        <row r="205">
          <cell r="G205" t="str">
            <v>DO</v>
          </cell>
          <cell r="I205" t="str">
            <v>600-1200</v>
          </cell>
        </row>
        <row r="206">
          <cell r="G206" t="str">
            <v>DO</v>
          </cell>
          <cell r="I206" t="str">
            <v>1201-2400</v>
          </cell>
        </row>
        <row r="207">
          <cell r="G207" t="str">
            <v>DO</v>
          </cell>
          <cell r="I207" t="str">
            <v xml:space="preserve"> &gt;2400</v>
          </cell>
        </row>
        <row r="208">
          <cell r="G208" t="str">
            <v>DO</v>
          </cell>
          <cell r="I208" t="str">
            <v>1201-2400</v>
          </cell>
        </row>
        <row r="209">
          <cell r="G209" t="str">
            <v>DO</v>
          </cell>
          <cell r="I209" t="str">
            <v>1201-2400</v>
          </cell>
        </row>
        <row r="210">
          <cell r="G210" t="str">
            <v>DO</v>
          </cell>
          <cell r="I210" t="str">
            <v>600-1200</v>
          </cell>
        </row>
        <row r="211">
          <cell r="G211" t="str">
            <v>DO</v>
          </cell>
          <cell r="I211" t="str">
            <v>1201-2400</v>
          </cell>
        </row>
        <row r="212">
          <cell r="G212" t="str">
            <v>DO</v>
          </cell>
          <cell r="I212" t="str">
            <v xml:space="preserve"> &gt;2400</v>
          </cell>
        </row>
        <row r="213">
          <cell r="G213" t="str">
            <v>DO</v>
          </cell>
          <cell r="I213" t="str">
            <v xml:space="preserve"> &lt;600</v>
          </cell>
        </row>
        <row r="214">
          <cell r="G214" t="str">
            <v>DO</v>
          </cell>
          <cell r="I214" t="str">
            <v>1201-2400</v>
          </cell>
        </row>
        <row r="215">
          <cell r="G215" t="str">
            <v>DO</v>
          </cell>
          <cell r="I215" t="str">
            <v>1201-2400</v>
          </cell>
        </row>
        <row r="216">
          <cell r="G216" t="str">
            <v>DO</v>
          </cell>
          <cell r="I216" t="str">
            <v>1201-2400</v>
          </cell>
        </row>
        <row r="217">
          <cell r="G217" t="str">
            <v>DO</v>
          </cell>
          <cell r="I217" t="str">
            <v>1201-2400</v>
          </cell>
        </row>
        <row r="218">
          <cell r="G218" t="str">
            <v>DO</v>
          </cell>
          <cell r="I218" t="str">
            <v xml:space="preserve"> &gt;2400</v>
          </cell>
        </row>
        <row r="219">
          <cell r="G219" t="str">
            <v>DO</v>
          </cell>
          <cell r="I219" t="str">
            <v>1201-2400</v>
          </cell>
        </row>
        <row r="220">
          <cell r="G220" t="str">
            <v>DO</v>
          </cell>
          <cell r="I220" t="str">
            <v xml:space="preserve"> &gt;2400</v>
          </cell>
        </row>
        <row r="221">
          <cell r="G221" t="str">
            <v>DO</v>
          </cell>
          <cell r="I221" t="str">
            <v>1201-2400</v>
          </cell>
        </row>
        <row r="222">
          <cell r="G222" t="str">
            <v>DO</v>
          </cell>
          <cell r="I222" t="str">
            <v xml:space="preserve"> &lt;600</v>
          </cell>
        </row>
        <row r="223">
          <cell r="G223" t="str">
            <v>DO</v>
          </cell>
          <cell r="I223" t="str">
            <v>600-1200</v>
          </cell>
        </row>
        <row r="224">
          <cell r="G224" t="str">
            <v>DO</v>
          </cell>
          <cell r="I224" t="str">
            <v xml:space="preserve"> &lt;600</v>
          </cell>
        </row>
        <row r="225">
          <cell r="G225" t="str">
            <v>DO</v>
          </cell>
          <cell r="I225" t="str">
            <v>600-1200</v>
          </cell>
        </row>
        <row r="226">
          <cell r="G226" t="str">
            <v>DO</v>
          </cell>
          <cell r="I226" t="str">
            <v>1201-2400</v>
          </cell>
        </row>
        <row r="227">
          <cell r="G227" t="str">
            <v>DO</v>
          </cell>
          <cell r="I227" t="str">
            <v xml:space="preserve"> &gt;2400</v>
          </cell>
        </row>
        <row r="228">
          <cell r="G228" t="str">
            <v>TR</v>
          </cell>
          <cell r="I228" t="str">
            <v>In line &gt;12</v>
          </cell>
        </row>
        <row r="229">
          <cell r="G229" t="str">
            <v>TR</v>
          </cell>
          <cell r="I229" t="str">
            <v>In line &gt;12</v>
          </cell>
        </row>
        <row r="230">
          <cell r="G230" t="str">
            <v>TR</v>
          </cell>
          <cell r="I230" t="str">
            <v>In line &lt;12</v>
          </cell>
        </row>
        <row r="231">
          <cell r="G231" t="str">
            <v>TR</v>
          </cell>
          <cell r="I231" t="str">
            <v>In line &lt;12</v>
          </cell>
        </row>
        <row r="232">
          <cell r="G232" t="str">
            <v>TR</v>
          </cell>
          <cell r="I232" t="str">
            <v>In line &gt;12</v>
          </cell>
        </row>
        <row r="233">
          <cell r="G233" t="str">
            <v>TR</v>
          </cell>
          <cell r="I233" t="str">
            <v>In line &lt;12</v>
          </cell>
        </row>
        <row r="234">
          <cell r="G234" t="str">
            <v>TR</v>
          </cell>
          <cell r="I234" t="str">
            <v>In line &gt;12</v>
          </cell>
        </row>
        <row r="235">
          <cell r="G235" t="str">
            <v>TR</v>
          </cell>
          <cell r="I235" t="str">
            <v>In line &gt;12</v>
          </cell>
        </row>
        <row r="236">
          <cell r="G236" t="str">
            <v>TR</v>
          </cell>
          <cell r="I236" t="str">
            <v>In line &lt;12</v>
          </cell>
        </row>
        <row r="237">
          <cell r="G237" t="str">
            <v>TR</v>
          </cell>
          <cell r="I237" t="str">
            <v>In line &lt;12</v>
          </cell>
        </row>
        <row r="238">
          <cell r="G238" t="str">
            <v>TR</v>
          </cell>
          <cell r="I238" t="str">
            <v>In line &gt;12</v>
          </cell>
        </row>
        <row r="239">
          <cell r="G239" t="str">
            <v>TR</v>
          </cell>
          <cell r="I239" t="str">
            <v>In line &gt;12</v>
          </cell>
        </row>
        <row r="240">
          <cell r="G240" t="str">
            <v>TR</v>
          </cell>
          <cell r="I240" t="str">
            <v>CSM</v>
          </cell>
        </row>
        <row r="241">
          <cell r="G241" t="str">
            <v>TR</v>
          </cell>
          <cell r="I241" t="str">
            <v>CMR</v>
          </cell>
        </row>
        <row r="242">
          <cell r="G242" t="str">
            <v>DO</v>
          </cell>
          <cell r="I242" t="str">
            <v>In line &lt;12</v>
          </cell>
        </row>
        <row r="243">
          <cell r="G243" t="str">
            <v>TR</v>
          </cell>
          <cell r="I243" t="str">
            <v>CMR</v>
          </cell>
        </row>
        <row r="244">
          <cell r="G244" t="str">
            <v>TR</v>
          </cell>
          <cell r="I244" t="str">
            <v>CMR</v>
          </cell>
        </row>
        <row r="245">
          <cell r="G245" t="str">
            <v>TR</v>
          </cell>
          <cell r="I245" t="str">
            <v>CMR</v>
          </cell>
        </row>
        <row r="246">
          <cell r="G246" t="str">
            <v>TR</v>
          </cell>
          <cell r="I246" t="str">
            <v>CSM</v>
          </cell>
        </row>
        <row r="247">
          <cell r="G247" t="str">
            <v>TR</v>
          </cell>
          <cell r="I247" t="str">
            <v>In line &gt;12</v>
          </cell>
        </row>
        <row r="248">
          <cell r="G248" t="str">
            <v>TR</v>
          </cell>
          <cell r="I248" t="str">
            <v>In line &lt;12</v>
          </cell>
        </row>
        <row r="249">
          <cell r="G249" t="str">
            <v>TR</v>
          </cell>
          <cell r="I249" t="str">
            <v>In line &lt;12</v>
          </cell>
        </row>
        <row r="250">
          <cell r="G250" t="str">
            <v>TR</v>
          </cell>
          <cell r="I250" t="str">
            <v>In line &gt;12</v>
          </cell>
        </row>
        <row r="251">
          <cell r="G251" t="str">
            <v>TR</v>
          </cell>
          <cell r="I251" t="str">
            <v>CSM</v>
          </cell>
        </row>
        <row r="252">
          <cell r="G252" t="str">
            <v>TR</v>
          </cell>
          <cell r="I252" t="str">
            <v>In line &gt;12</v>
          </cell>
        </row>
        <row r="253">
          <cell r="G253" t="str">
            <v>TR</v>
          </cell>
          <cell r="I253" t="str">
            <v>In line &gt;12</v>
          </cell>
        </row>
        <row r="254">
          <cell r="G254" t="str">
            <v>TR</v>
          </cell>
          <cell r="I254" t="str">
            <v>OMR</v>
          </cell>
        </row>
        <row r="255">
          <cell r="G255" t="str">
            <v>TR</v>
          </cell>
          <cell r="I255" t="str">
            <v>OMR</v>
          </cell>
        </row>
        <row r="256">
          <cell r="G256" t="str">
            <v>TR</v>
          </cell>
          <cell r="I256" t="str">
            <v>OMR</v>
          </cell>
        </row>
        <row r="257">
          <cell r="G257" t="str">
            <v>TR</v>
          </cell>
          <cell r="I257" t="str">
            <v xml:space="preserve"> &lt;600</v>
          </cell>
        </row>
        <row r="258">
          <cell r="G258" t="str">
            <v>TR</v>
          </cell>
          <cell r="I258" t="str">
            <v>600-1200</v>
          </cell>
        </row>
        <row r="259">
          <cell r="G259" t="str">
            <v>TR</v>
          </cell>
          <cell r="I259" t="str">
            <v>1201-2400</v>
          </cell>
        </row>
        <row r="260">
          <cell r="G260" t="str">
            <v>TR</v>
          </cell>
          <cell r="I260" t="str">
            <v xml:space="preserve"> &gt;2400</v>
          </cell>
        </row>
        <row r="261">
          <cell r="G261" t="str">
            <v>TR</v>
          </cell>
          <cell r="I261" t="str">
            <v>OMR</v>
          </cell>
        </row>
        <row r="262">
          <cell r="G262" t="str">
            <v>TR</v>
          </cell>
          <cell r="I262" t="str">
            <v>CMR</v>
          </cell>
        </row>
        <row r="263">
          <cell r="G263" t="str">
            <v>TR</v>
          </cell>
          <cell r="I263" t="str">
            <v>OMR</v>
          </cell>
        </row>
      </sheetData>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amp; Manu"/>
      <sheetName val="Daily Trend"/>
      <sheetName val="1130"/>
      <sheetName val="1129"/>
      <sheetName val="1128"/>
      <sheetName val="1127"/>
      <sheetName val="1126"/>
      <sheetName val="1125"/>
      <sheetName val="1124"/>
      <sheetName val="inventory summary"/>
      <sheetName val="Sales"/>
      <sheetName val="재고-0131"/>
      <sheetName val="재고-0228"/>
      <sheetName val="재고-0331"/>
      <sheetName val="재고-0430"/>
      <sheetName val="재고-0531"/>
      <sheetName val="재고-0630"/>
      <sheetName val="재고-0731"/>
      <sheetName val="재고-0831"/>
      <sheetName val="재고-1031"/>
      <sheetName val="1107"/>
      <sheetName val="1106"/>
      <sheetName val="1104"/>
      <sheetName val="1227"/>
      <sheetName val="1027"/>
      <sheetName val="1030"/>
      <sheetName val="1029"/>
      <sheetName val="1028"/>
      <sheetName val="1024"/>
      <sheetName val="1020"/>
      <sheetName val="Sheet1"/>
      <sheetName val="1221"/>
      <sheetName val="1220"/>
      <sheetName val="1219"/>
      <sheetName val="1218"/>
      <sheetName val="1217"/>
      <sheetName val="1216"/>
    </sheetNames>
    <sheetDataSet>
      <sheetData sheetId="0"/>
      <sheetData sheetId="1" refreshError="1">
        <row r="2">
          <cell r="A2" t="str">
            <v># Bu</v>
          </cell>
          <cell r="B2">
            <v>11</v>
          </cell>
          <cell r="C2">
            <v>0</v>
          </cell>
          <cell r="D2">
            <v>2</v>
          </cell>
          <cell r="E2">
            <v>4</v>
          </cell>
          <cell r="F2">
            <v>3</v>
          </cell>
          <cell r="G2">
            <v>15</v>
          </cell>
          <cell r="H2">
            <v>7</v>
          </cell>
          <cell r="I2">
            <v>2</v>
          </cell>
          <cell r="J2">
            <v>3</v>
          </cell>
          <cell r="K2">
            <v>3</v>
          </cell>
        </row>
        <row r="3">
          <cell r="A3" t="str">
            <v>Date</v>
          </cell>
          <cell r="B3" t="str">
            <v>CSM</v>
          </cell>
          <cell r="C3" t="str">
            <v>≪600</v>
          </cell>
          <cell r="D3" t="str">
            <v>T600_1200</v>
          </cell>
          <cell r="E3" t="str">
            <v>T1201_2400</v>
          </cell>
          <cell r="F3" t="str">
            <v>≫2400</v>
          </cell>
          <cell r="G3" t="str">
            <v>Inline≪12</v>
          </cell>
          <cell r="H3" t="str">
            <v>Inline≫12</v>
          </cell>
          <cell r="I3" t="str">
            <v>OMR</v>
          </cell>
          <cell r="J3" t="str">
            <v>CMR</v>
          </cell>
          <cell r="K3" t="str">
            <v>Offchop</v>
          </cell>
          <cell r="L3" t="str">
            <v>FLEX</v>
          </cell>
          <cell r="M3" t="str">
            <v>Fabric</v>
          </cell>
          <cell r="N3" t="str">
            <v>Others</v>
          </cell>
          <cell r="O3" t="str">
            <v>Bgrade</v>
          </cell>
          <cell r="P3" t="str">
            <v>Total</v>
          </cell>
          <cell r="Q3" t="str">
            <v>DayDiff</v>
          </cell>
          <cell r="R3" t="str">
            <v>T30_</v>
          </cell>
          <cell r="S3" t="str">
            <v>Cratec</v>
          </cell>
          <cell r="T3" t="str">
            <v>Roving</v>
          </cell>
          <cell r="U3" t="str">
            <v>Others_</v>
          </cell>
        </row>
        <row r="4">
          <cell r="A4">
            <v>39813</v>
          </cell>
          <cell r="B4">
            <v>769.76</v>
          </cell>
          <cell r="C4">
            <v>108.288</v>
          </cell>
          <cell r="D4">
            <v>869.38599999999997</v>
          </cell>
          <cell r="E4">
            <v>1707.5319999999999</v>
          </cell>
          <cell r="F4">
            <v>765.37800000000004</v>
          </cell>
          <cell r="G4">
            <v>2303.8000000000002</v>
          </cell>
          <cell r="H4">
            <v>2376.9789999999998</v>
          </cell>
          <cell r="I4">
            <v>1006.218</v>
          </cell>
          <cell r="J4">
            <v>1491.0070000000001</v>
          </cell>
          <cell r="K4">
            <v>157.97399999999999</v>
          </cell>
          <cell r="L4">
            <v>55.051000000000002</v>
          </cell>
          <cell r="M4">
            <v>119.619</v>
          </cell>
          <cell r="N4">
            <v>142.26900000000001</v>
          </cell>
          <cell r="O4">
            <v>391.96499999999997</v>
          </cell>
          <cell r="Q4">
            <v>0</v>
          </cell>
          <cell r="R4">
            <v>3450.5840000000003</v>
          </cell>
          <cell r="S4">
            <v>4680.7790000000005</v>
          </cell>
          <cell r="T4">
            <v>2497.2249999999999</v>
          </cell>
          <cell r="U4">
            <v>708.904</v>
          </cell>
        </row>
        <row r="5">
          <cell r="A5">
            <v>39814</v>
          </cell>
          <cell r="B5">
            <v>798.08</v>
          </cell>
          <cell r="C5">
            <v>110.682</v>
          </cell>
          <cell r="D5">
            <v>877.80100000000004</v>
          </cell>
          <cell r="E5">
            <v>1726.645</v>
          </cell>
          <cell r="F5">
            <v>777.46100000000001</v>
          </cell>
          <cell r="G5">
            <v>2343.8000000000002</v>
          </cell>
          <cell r="H5">
            <v>2405.9789999999998</v>
          </cell>
          <cell r="I5">
            <v>1006.218</v>
          </cell>
          <cell r="J5">
            <v>1515.556</v>
          </cell>
          <cell r="K5">
            <v>165.399</v>
          </cell>
          <cell r="L5">
            <v>55.051000000000002</v>
          </cell>
          <cell r="M5">
            <v>119.619</v>
          </cell>
          <cell r="N5">
            <v>63.607999999999997</v>
          </cell>
          <cell r="O5">
            <v>394.51299999999998</v>
          </cell>
          <cell r="Q5">
            <v>95.186000000001513</v>
          </cell>
          <cell r="R5">
            <v>3492.5889999999999</v>
          </cell>
          <cell r="S5">
            <v>4749.7790000000005</v>
          </cell>
          <cell r="T5">
            <v>2521.7739999999999</v>
          </cell>
          <cell r="U5">
            <v>632.79099999999994</v>
          </cell>
        </row>
        <row r="6">
          <cell r="A6">
            <v>39815</v>
          </cell>
          <cell r="B6">
            <v>826.4</v>
          </cell>
          <cell r="C6">
            <v>113.78700000000001</v>
          </cell>
          <cell r="D6">
            <v>884.94399999999996</v>
          </cell>
          <cell r="E6">
            <v>1748.7329999999999</v>
          </cell>
          <cell r="F6">
            <v>787.03899999999999</v>
          </cell>
          <cell r="G6">
            <v>2380.8000000000002</v>
          </cell>
          <cell r="H6">
            <v>2435.9789999999998</v>
          </cell>
          <cell r="I6">
            <v>1006.218</v>
          </cell>
          <cell r="J6">
            <v>1533.337</v>
          </cell>
          <cell r="K6">
            <v>172.82400000000001</v>
          </cell>
          <cell r="L6">
            <v>55.561</v>
          </cell>
          <cell r="M6">
            <v>119.619</v>
          </cell>
          <cell r="N6">
            <v>65.608000000000004</v>
          </cell>
          <cell r="O6">
            <v>396.09</v>
          </cell>
          <cell r="Q6">
            <v>261.71299999999974</v>
          </cell>
          <cell r="R6">
            <v>3534.5029999999997</v>
          </cell>
          <cell r="S6">
            <v>4816.7790000000005</v>
          </cell>
          <cell r="T6">
            <v>2539.5549999999998</v>
          </cell>
          <cell r="U6">
            <v>636.87799999999993</v>
          </cell>
        </row>
        <row r="7">
          <cell r="A7">
            <v>39816</v>
          </cell>
          <cell r="B7">
            <v>854.24</v>
          </cell>
          <cell r="C7">
            <v>116.17</v>
          </cell>
          <cell r="D7">
            <v>892.85299999999995</v>
          </cell>
          <cell r="E7">
            <v>1770.019</v>
          </cell>
          <cell r="F7">
            <v>796.56399999999996</v>
          </cell>
          <cell r="G7">
            <v>2416.8000000000002</v>
          </cell>
          <cell r="H7">
            <v>2468.9789999999998</v>
          </cell>
          <cell r="I7">
            <v>1006.218</v>
          </cell>
          <cell r="J7">
            <v>1554.566</v>
          </cell>
          <cell r="K7">
            <v>180.249</v>
          </cell>
          <cell r="L7">
            <v>56.07</v>
          </cell>
          <cell r="M7">
            <v>119.619</v>
          </cell>
          <cell r="N7">
            <v>65.608000000000004</v>
          </cell>
          <cell r="O7">
            <v>398.702</v>
          </cell>
          <cell r="Q7">
            <v>431.43100000000049</v>
          </cell>
          <cell r="R7">
            <v>3575.6059999999998</v>
          </cell>
          <cell r="S7">
            <v>4885.7790000000005</v>
          </cell>
          <cell r="T7">
            <v>2560.7840000000001</v>
          </cell>
          <cell r="U7">
            <v>639.99900000000002</v>
          </cell>
        </row>
        <row r="8">
          <cell r="A8">
            <v>39817</v>
          </cell>
          <cell r="B8">
            <v>865.44</v>
          </cell>
          <cell r="C8">
            <v>118.563</v>
          </cell>
          <cell r="D8">
            <v>899.60699999999997</v>
          </cell>
          <cell r="E8">
            <v>1779.462</v>
          </cell>
          <cell r="F8">
            <v>782.13599999999997</v>
          </cell>
          <cell r="G8">
            <v>2419.8000000000002</v>
          </cell>
          <cell r="H8">
            <v>2471.9789999999998</v>
          </cell>
          <cell r="I8">
            <v>1006.218</v>
          </cell>
          <cell r="J8">
            <v>1548.3440000000001</v>
          </cell>
          <cell r="K8">
            <v>170.14400000000001</v>
          </cell>
          <cell r="L8">
            <v>56.579000000000001</v>
          </cell>
          <cell r="M8">
            <v>118.119</v>
          </cell>
          <cell r="N8">
            <v>65.518000000000001</v>
          </cell>
          <cell r="O8">
            <v>399.32900000000001</v>
          </cell>
          <cell r="Q8">
            <v>436.01200000000244</v>
          </cell>
          <cell r="R8">
            <v>3579.768</v>
          </cell>
          <cell r="S8">
            <v>4891.7790000000005</v>
          </cell>
          <cell r="T8">
            <v>2554.5619999999999</v>
          </cell>
          <cell r="U8">
            <v>639.54500000000007</v>
          </cell>
        </row>
        <row r="9">
          <cell r="A9">
            <v>39818</v>
          </cell>
          <cell r="B9">
            <v>827.36</v>
          </cell>
          <cell r="C9">
            <v>120.056</v>
          </cell>
          <cell r="D9">
            <v>899.904</v>
          </cell>
          <cell r="E9">
            <v>1796.3309999999999</v>
          </cell>
          <cell r="F9">
            <v>778.654</v>
          </cell>
          <cell r="G9">
            <v>2424.8249999999998</v>
          </cell>
          <cell r="H9">
            <v>2432.5039999999999</v>
          </cell>
          <cell r="I9">
            <v>996.09699999999998</v>
          </cell>
          <cell r="J9">
            <v>1524.9259999999999</v>
          </cell>
          <cell r="K9">
            <v>157.994</v>
          </cell>
          <cell r="L9">
            <v>57.593000000000004</v>
          </cell>
          <cell r="M9">
            <v>113.619</v>
          </cell>
          <cell r="N9">
            <v>67.248000000000005</v>
          </cell>
          <cell r="O9">
            <v>401.84399999999999</v>
          </cell>
          <cell r="Q9">
            <v>333.72899999999936</v>
          </cell>
          <cell r="R9">
            <v>3594.9450000000002</v>
          </cell>
          <cell r="S9">
            <v>4857.3289999999997</v>
          </cell>
          <cell r="T9">
            <v>2521.0230000000001</v>
          </cell>
          <cell r="U9">
            <v>640.30399999999997</v>
          </cell>
        </row>
        <row r="10">
          <cell r="A10">
            <v>39819</v>
          </cell>
          <cell r="B10">
            <v>777.92</v>
          </cell>
          <cell r="C10">
            <v>121.639</v>
          </cell>
          <cell r="D10">
            <v>909.19500000000005</v>
          </cell>
          <cell r="E10">
            <v>1804.6759999999999</v>
          </cell>
          <cell r="F10">
            <v>774.49300000000005</v>
          </cell>
          <cell r="G10">
            <v>2459.8000000000002</v>
          </cell>
          <cell r="H10">
            <v>2424.7539999999999</v>
          </cell>
          <cell r="I10">
            <v>996.09699999999998</v>
          </cell>
          <cell r="J10">
            <v>1544.2349999999999</v>
          </cell>
          <cell r="K10">
            <v>151.899</v>
          </cell>
          <cell r="L10">
            <v>55.177</v>
          </cell>
          <cell r="M10">
            <v>104.619</v>
          </cell>
          <cell r="N10">
            <v>67.197999999999993</v>
          </cell>
          <cell r="O10">
            <v>399.91899999999998</v>
          </cell>
          <cell r="Q10">
            <v>326.39499999999862</v>
          </cell>
          <cell r="R10">
            <v>3610.0030000000002</v>
          </cell>
          <cell r="S10">
            <v>4884.5540000000001</v>
          </cell>
          <cell r="T10">
            <v>2540.3319999999999</v>
          </cell>
          <cell r="U10">
            <v>626.91300000000001</v>
          </cell>
        </row>
        <row r="11">
          <cell r="A11">
            <v>39820</v>
          </cell>
          <cell r="B11">
            <v>756.96</v>
          </cell>
          <cell r="C11">
            <v>121.614</v>
          </cell>
          <cell r="D11">
            <v>910.03700000000003</v>
          </cell>
          <cell r="E11">
            <v>1808.86</v>
          </cell>
          <cell r="F11">
            <v>782.33900000000006</v>
          </cell>
          <cell r="G11">
            <v>2431.8000000000002</v>
          </cell>
          <cell r="H11">
            <v>2408.9639999999999</v>
          </cell>
          <cell r="I11">
            <v>985.09</v>
          </cell>
          <cell r="J11">
            <v>1560.6610000000001</v>
          </cell>
          <cell r="K11">
            <v>158.649</v>
          </cell>
          <cell r="L11">
            <v>56.195999999999998</v>
          </cell>
          <cell r="M11">
            <v>101.619</v>
          </cell>
          <cell r="N11">
            <v>67.248000000000005</v>
          </cell>
          <cell r="O11">
            <v>400.85899999999998</v>
          </cell>
          <cell r="Q11">
            <v>285.67</v>
          </cell>
          <cell r="R11">
            <v>3622.85</v>
          </cell>
          <cell r="S11">
            <v>4840.7640000000001</v>
          </cell>
          <cell r="T11">
            <v>2545.7510000000002</v>
          </cell>
          <cell r="U11">
            <v>625.92200000000003</v>
          </cell>
        </row>
        <row r="12">
          <cell r="A12">
            <v>39821</v>
          </cell>
          <cell r="B12">
            <v>782.88</v>
          </cell>
          <cell r="C12">
            <v>121.614</v>
          </cell>
          <cell r="D12">
            <v>919.63400000000001</v>
          </cell>
          <cell r="E12">
            <v>1721.59</v>
          </cell>
          <cell r="F12">
            <v>786.59100000000001</v>
          </cell>
          <cell r="G12">
            <v>2455.8000000000002</v>
          </cell>
          <cell r="H12">
            <v>2396.3890000000001</v>
          </cell>
          <cell r="I12">
            <v>987.23599999999999</v>
          </cell>
          <cell r="J12">
            <v>1577.7329999999999</v>
          </cell>
          <cell r="K12">
            <v>144.87899999999999</v>
          </cell>
          <cell r="L12">
            <v>56.707000000000001</v>
          </cell>
          <cell r="M12">
            <v>101.619</v>
          </cell>
          <cell r="N12">
            <v>73.222999999999999</v>
          </cell>
          <cell r="O12">
            <v>405.00599999999997</v>
          </cell>
          <cell r="Q12">
            <v>265.67500000000109</v>
          </cell>
          <cell r="R12">
            <v>3549.4289999999996</v>
          </cell>
          <cell r="S12">
            <v>4852.1890000000003</v>
          </cell>
          <cell r="T12">
            <v>2564.9690000000001</v>
          </cell>
          <cell r="U12">
            <v>636.55499999999995</v>
          </cell>
        </row>
        <row r="13">
          <cell r="A13">
            <v>39822</v>
          </cell>
          <cell r="B13">
            <v>809.28</v>
          </cell>
          <cell r="C13">
            <v>124.658</v>
          </cell>
          <cell r="D13">
            <v>929.04600000000005</v>
          </cell>
          <cell r="E13">
            <v>1734.0550000000001</v>
          </cell>
          <cell r="F13">
            <v>801.53700000000003</v>
          </cell>
          <cell r="G13">
            <v>2479.8000000000002</v>
          </cell>
          <cell r="H13">
            <v>2421.1390000000001</v>
          </cell>
          <cell r="I13">
            <v>990.48900000000003</v>
          </cell>
          <cell r="J13">
            <v>1592.171</v>
          </cell>
          <cell r="K13">
            <v>152.309</v>
          </cell>
          <cell r="L13">
            <v>57.726999999999997</v>
          </cell>
          <cell r="M13">
            <v>101.619</v>
          </cell>
          <cell r="N13">
            <v>58.823</v>
          </cell>
          <cell r="O13">
            <v>406.38</v>
          </cell>
          <cell r="Q13">
            <v>393.80699999999888</v>
          </cell>
          <cell r="R13">
            <v>3589.2960000000003</v>
          </cell>
          <cell r="S13">
            <v>4900.9390000000003</v>
          </cell>
          <cell r="T13">
            <v>2582.66</v>
          </cell>
          <cell r="U13">
            <v>624.54899999999998</v>
          </cell>
        </row>
        <row r="14">
          <cell r="A14">
            <v>39823</v>
          </cell>
          <cell r="B14">
            <v>834.08</v>
          </cell>
          <cell r="C14">
            <v>126.217</v>
          </cell>
          <cell r="D14">
            <v>937.50199999999995</v>
          </cell>
          <cell r="E14">
            <v>1746.5219999999999</v>
          </cell>
          <cell r="F14">
            <v>818.13199999999995</v>
          </cell>
          <cell r="G14">
            <v>2513.8000000000002</v>
          </cell>
          <cell r="H14">
            <v>2454.8389999999999</v>
          </cell>
          <cell r="I14">
            <v>993.68</v>
          </cell>
          <cell r="J14">
            <v>1604.838</v>
          </cell>
          <cell r="K14">
            <v>159.059</v>
          </cell>
          <cell r="L14">
            <v>58.237000000000002</v>
          </cell>
          <cell r="M14">
            <v>101.619</v>
          </cell>
          <cell r="N14">
            <v>58.823</v>
          </cell>
          <cell r="O14">
            <v>409.101</v>
          </cell>
          <cell r="Q14">
            <v>551.22299999999996</v>
          </cell>
          <cell r="R14">
            <v>3628.373</v>
          </cell>
          <cell r="S14">
            <v>4968.6390000000001</v>
          </cell>
          <cell r="T14">
            <v>2598.518</v>
          </cell>
          <cell r="U14">
            <v>627.78</v>
          </cell>
        </row>
        <row r="15">
          <cell r="A15">
            <v>39824</v>
          </cell>
          <cell r="B15">
            <v>836.32</v>
          </cell>
          <cell r="C15">
            <v>130.07300000000001</v>
          </cell>
          <cell r="D15">
            <v>944.94</v>
          </cell>
          <cell r="E15">
            <v>1670.2529999999999</v>
          </cell>
          <cell r="F15">
            <v>829.80700000000002</v>
          </cell>
          <cell r="G15">
            <v>2535.8000000000002</v>
          </cell>
          <cell r="H15">
            <v>2455.5390000000002</v>
          </cell>
          <cell r="I15">
            <v>995.85500000000002</v>
          </cell>
          <cell r="J15">
            <v>1600.3530000000001</v>
          </cell>
          <cell r="K15">
            <v>164.72399999999999</v>
          </cell>
          <cell r="L15">
            <v>56.325000000000003</v>
          </cell>
          <cell r="M15">
            <v>107.619</v>
          </cell>
          <cell r="N15">
            <v>58.823</v>
          </cell>
          <cell r="O15">
            <v>404.23200000000003</v>
          </cell>
          <cell r="Q15">
            <v>525.4369999999999</v>
          </cell>
          <cell r="R15">
            <v>3575.0730000000003</v>
          </cell>
          <cell r="S15">
            <v>4991.3389999999999</v>
          </cell>
          <cell r="T15">
            <v>2596.2080000000001</v>
          </cell>
          <cell r="U15">
            <v>626.99900000000002</v>
          </cell>
        </row>
        <row r="16">
          <cell r="A16">
            <v>39825</v>
          </cell>
          <cell r="B16">
            <v>860.8</v>
          </cell>
          <cell r="C16">
            <v>131.64500000000001</v>
          </cell>
          <cell r="D16">
            <v>943.899</v>
          </cell>
          <cell r="E16">
            <v>1685.0809999999999</v>
          </cell>
          <cell r="F16">
            <v>845.399</v>
          </cell>
          <cell r="G16">
            <v>2571.8000000000002</v>
          </cell>
          <cell r="H16">
            <v>2471.8139999999999</v>
          </cell>
          <cell r="I16">
            <v>999.13400000000001</v>
          </cell>
          <cell r="J16">
            <v>1559.973</v>
          </cell>
          <cell r="K16">
            <v>170.79900000000001</v>
          </cell>
          <cell r="L16">
            <v>55.406999999999996</v>
          </cell>
          <cell r="M16">
            <v>107.619</v>
          </cell>
          <cell r="N16">
            <v>62.798000000000002</v>
          </cell>
          <cell r="O16">
            <v>406.19900000000001</v>
          </cell>
          <cell r="Q16">
            <v>607.14100000000144</v>
          </cell>
          <cell r="R16">
            <v>3606.0239999999999</v>
          </cell>
          <cell r="S16">
            <v>5043.6139999999996</v>
          </cell>
          <cell r="T16">
            <v>2559.107</v>
          </cell>
          <cell r="U16">
            <v>632.02300000000002</v>
          </cell>
        </row>
        <row r="17">
          <cell r="A17">
            <v>39826</v>
          </cell>
          <cell r="B17">
            <v>857.44</v>
          </cell>
          <cell r="C17">
            <v>131.64500000000001</v>
          </cell>
          <cell r="D17">
            <v>952.375</v>
          </cell>
          <cell r="E17">
            <v>1692.096</v>
          </cell>
          <cell r="F17">
            <v>841.42</v>
          </cell>
          <cell r="G17">
            <v>2622.9</v>
          </cell>
          <cell r="H17">
            <v>2443.4389999999999</v>
          </cell>
          <cell r="I17">
            <v>1001.326</v>
          </cell>
          <cell r="J17">
            <v>1550.875</v>
          </cell>
          <cell r="K17">
            <v>171.47399999999999</v>
          </cell>
          <cell r="L17">
            <v>55.914999999999999</v>
          </cell>
          <cell r="M17">
            <v>106.119</v>
          </cell>
          <cell r="N17">
            <v>61.680999999999997</v>
          </cell>
          <cell r="O17">
            <v>410.81299999999999</v>
          </cell>
          <cell r="Q17">
            <v>634.29200000000128</v>
          </cell>
          <cell r="R17">
            <v>3617.5360000000001</v>
          </cell>
          <cell r="S17">
            <v>5066.3389999999999</v>
          </cell>
          <cell r="T17">
            <v>2552.201</v>
          </cell>
          <cell r="U17">
            <v>634.52800000000002</v>
          </cell>
        </row>
        <row r="18">
          <cell r="A18">
            <v>39827</v>
          </cell>
          <cell r="B18">
            <v>873.76</v>
          </cell>
          <cell r="C18">
            <v>135.512</v>
          </cell>
          <cell r="D18">
            <v>936.84799999999996</v>
          </cell>
          <cell r="E18">
            <v>1628.492</v>
          </cell>
          <cell r="F18">
            <v>848.11500000000001</v>
          </cell>
          <cell r="G18">
            <v>2663.0059999999999</v>
          </cell>
          <cell r="H18">
            <v>2435.8240000000001</v>
          </cell>
          <cell r="I18">
            <v>992.54300000000001</v>
          </cell>
          <cell r="J18">
            <v>1545.5229999999999</v>
          </cell>
          <cell r="K18">
            <v>157.97399999999999</v>
          </cell>
          <cell r="L18">
            <v>56.933999999999997</v>
          </cell>
          <cell r="M18">
            <v>106.119</v>
          </cell>
          <cell r="N18">
            <v>65.680999999999997</v>
          </cell>
          <cell r="O18">
            <v>418.32799999999997</v>
          </cell>
          <cell r="Q18">
            <v>599.43299999999908</v>
          </cell>
          <cell r="R18">
            <v>3548.9669999999996</v>
          </cell>
          <cell r="S18">
            <v>5098.83</v>
          </cell>
          <cell r="T18">
            <v>2538.0659999999998</v>
          </cell>
          <cell r="U18">
            <v>647.0619999999999</v>
          </cell>
        </row>
        <row r="19">
          <cell r="A19">
            <v>39828</v>
          </cell>
          <cell r="B19">
            <v>858.4</v>
          </cell>
          <cell r="C19">
            <v>135.512</v>
          </cell>
          <cell r="D19">
            <v>935.53300000000002</v>
          </cell>
          <cell r="E19">
            <v>1635.6949999999999</v>
          </cell>
          <cell r="F19">
            <v>859.31399999999996</v>
          </cell>
          <cell r="G19">
            <v>2706.0059999999999</v>
          </cell>
          <cell r="H19">
            <v>2434.2240000000002</v>
          </cell>
          <cell r="I19">
            <v>993.61400000000003</v>
          </cell>
          <cell r="J19">
            <v>1532.787</v>
          </cell>
          <cell r="K19">
            <v>155.81399999999999</v>
          </cell>
          <cell r="L19">
            <v>58.457000000000001</v>
          </cell>
          <cell r="M19">
            <v>114.369</v>
          </cell>
          <cell r="N19">
            <v>67.680999999999997</v>
          </cell>
          <cell r="O19">
            <v>418.68200000000002</v>
          </cell>
          <cell r="Q19">
            <v>640.86200000000281</v>
          </cell>
          <cell r="R19">
            <v>3566.0539999999996</v>
          </cell>
          <cell r="S19">
            <v>5140.2299999999996</v>
          </cell>
          <cell r="T19">
            <v>2526.4009999999998</v>
          </cell>
          <cell r="U19">
            <v>659.18900000000008</v>
          </cell>
        </row>
        <row r="20">
          <cell r="A20">
            <v>39829</v>
          </cell>
          <cell r="B20">
            <v>872.32</v>
          </cell>
          <cell r="C20">
            <v>135.512</v>
          </cell>
          <cell r="D20">
            <v>940.46500000000003</v>
          </cell>
          <cell r="E20">
            <v>1660.5039999999999</v>
          </cell>
          <cell r="F20">
            <v>878.01499999999999</v>
          </cell>
          <cell r="G20">
            <v>2754.0059999999999</v>
          </cell>
          <cell r="H20">
            <v>2439.2240000000002</v>
          </cell>
          <cell r="I20">
            <v>998.05</v>
          </cell>
          <cell r="J20">
            <v>1544.9349999999999</v>
          </cell>
          <cell r="K20">
            <v>162.834</v>
          </cell>
          <cell r="L20">
            <v>58.968000000000004</v>
          </cell>
          <cell r="M20">
            <v>112.869</v>
          </cell>
          <cell r="N20">
            <v>69.616</v>
          </cell>
          <cell r="O20">
            <v>419.32400000000001</v>
          </cell>
          <cell r="Q20">
            <v>781.41600000000108</v>
          </cell>
          <cell r="R20">
            <v>3614.4959999999996</v>
          </cell>
          <cell r="S20">
            <v>5193.2299999999996</v>
          </cell>
          <cell r="T20">
            <v>2542.9849999999997</v>
          </cell>
          <cell r="U20">
            <v>660.77700000000004</v>
          </cell>
        </row>
        <row r="21">
          <cell r="A21">
            <v>39830</v>
          </cell>
          <cell r="B21">
            <v>904.96</v>
          </cell>
          <cell r="C21">
            <v>135.512</v>
          </cell>
          <cell r="D21">
            <v>947.11</v>
          </cell>
          <cell r="E21">
            <v>1679.6990000000001</v>
          </cell>
          <cell r="F21">
            <v>894.572</v>
          </cell>
          <cell r="G21">
            <v>2810.0059999999999</v>
          </cell>
          <cell r="H21">
            <v>2458.2240000000002</v>
          </cell>
          <cell r="I21">
            <v>1001.321</v>
          </cell>
          <cell r="J21">
            <v>1568.0889999999999</v>
          </cell>
          <cell r="K21">
            <v>169.85400000000001</v>
          </cell>
          <cell r="L21">
            <v>59.988</v>
          </cell>
          <cell r="M21">
            <v>112.869</v>
          </cell>
          <cell r="N21">
            <v>69.616</v>
          </cell>
          <cell r="O21">
            <v>420.75400000000002</v>
          </cell>
          <cell r="Q21">
            <v>967.34799999999996</v>
          </cell>
          <cell r="R21">
            <v>3656.893</v>
          </cell>
          <cell r="S21">
            <v>5268.23</v>
          </cell>
          <cell r="T21">
            <v>2569.41</v>
          </cell>
          <cell r="U21">
            <v>663.22700000000009</v>
          </cell>
        </row>
        <row r="22">
          <cell r="A22">
            <v>39831</v>
          </cell>
          <cell r="B22">
            <v>921.28</v>
          </cell>
          <cell r="C22">
            <v>131.46600000000001</v>
          </cell>
          <cell r="D22">
            <v>914.01400000000001</v>
          </cell>
          <cell r="E22">
            <v>1679.046</v>
          </cell>
          <cell r="F22">
            <v>896.33</v>
          </cell>
          <cell r="G22">
            <v>2834.0059999999999</v>
          </cell>
          <cell r="H22">
            <v>2438.424</v>
          </cell>
          <cell r="I22">
            <v>987.70699999999999</v>
          </cell>
          <cell r="J22">
            <v>1571.221</v>
          </cell>
          <cell r="K22">
            <v>176.334</v>
          </cell>
          <cell r="L22">
            <v>60.475000000000001</v>
          </cell>
          <cell r="M22">
            <v>112.869</v>
          </cell>
          <cell r="N22">
            <v>69.866</v>
          </cell>
          <cell r="O22">
            <v>420.17399999999998</v>
          </cell>
          <cell r="Q22">
            <v>947.98599999999897</v>
          </cell>
          <cell r="R22">
            <v>3620.8559999999998</v>
          </cell>
          <cell r="S22">
            <v>5272.43</v>
          </cell>
          <cell r="T22">
            <v>2558.9279999999999</v>
          </cell>
          <cell r="U22">
            <v>663.38400000000001</v>
          </cell>
        </row>
        <row r="23">
          <cell r="A23">
            <v>39832</v>
          </cell>
          <cell r="B23">
            <v>939.04</v>
          </cell>
          <cell r="C23">
            <v>136.11000000000001</v>
          </cell>
          <cell r="D23">
            <v>911.37800000000004</v>
          </cell>
          <cell r="E23">
            <v>1684.797</v>
          </cell>
          <cell r="F23">
            <v>910.02</v>
          </cell>
          <cell r="G23">
            <v>2738.15</v>
          </cell>
          <cell r="H23">
            <v>2584.63</v>
          </cell>
          <cell r="I23">
            <v>988.99599999999998</v>
          </cell>
          <cell r="J23">
            <v>1581.6320000000001</v>
          </cell>
          <cell r="K23">
            <v>181.464</v>
          </cell>
          <cell r="L23">
            <v>61.451000000000001</v>
          </cell>
          <cell r="M23">
            <v>112.869</v>
          </cell>
          <cell r="N23">
            <v>69.840999999999994</v>
          </cell>
          <cell r="O23">
            <v>397.53199999999998</v>
          </cell>
          <cell r="Q23">
            <v>1032.6839999999975</v>
          </cell>
          <cell r="R23">
            <v>3642.3049999999998</v>
          </cell>
          <cell r="S23">
            <v>5322.7800000000007</v>
          </cell>
          <cell r="T23">
            <v>2570.6280000000002</v>
          </cell>
          <cell r="U23">
            <v>641.69299999999998</v>
          </cell>
        </row>
        <row r="24">
          <cell r="A24">
            <v>39833</v>
          </cell>
          <cell r="B24">
            <v>945.28</v>
          </cell>
          <cell r="C24">
            <v>139.27600000000001</v>
          </cell>
          <cell r="D24">
            <v>917.06899999999996</v>
          </cell>
          <cell r="E24">
            <v>1692.0039999999999</v>
          </cell>
          <cell r="F24">
            <v>918.98800000000006</v>
          </cell>
          <cell r="G24">
            <v>2738.3</v>
          </cell>
          <cell r="H24">
            <v>2575.63</v>
          </cell>
          <cell r="I24">
            <v>978.71400000000006</v>
          </cell>
          <cell r="J24">
            <v>1605.3050000000001</v>
          </cell>
          <cell r="K24">
            <v>182.00399999999999</v>
          </cell>
          <cell r="L24">
            <v>58.551000000000002</v>
          </cell>
          <cell r="M24">
            <v>112.869</v>
          </cell>
          <cell r="N24">
            <v>69.840999999999994</v>
          </cell>
          <cell r="O24">
            <v>390.03300000000002</v>
          </cell>
          <cell r="Q24">
            <v>1058.6380000000008</v>
          </cell>
          <cell r="R24">
            <v>3667.3370000000004</v>
          </cell>
          <cell r="S24">
            <v>5313.93</v>
          </cell>
          <cell r="T24">
            <v>2584.0190000000002</v>
          </cell>
          <cell r="U24">
            <v>631.2940000000001</v>
          </cell>
        </row>
        <row r="25">
          <cell r="A25">
            <v>39834</v>
          </cell>
          <cell r="B25">
            <v>923.68</v>
          </cell>
          <cell r="C25">
            <v>141.59299999999999</v>
          </cell>
          <cell r="D25">
            <v>905.44100000000003</v>
          </cell>
          <cell r="E25">
            <v>1661.777</v>
          </cell>
          <cell r="F25">
            <v>926.82500000000005</v>
          </cell>
          <cell r="G25">
            <v>2715.3</v>
          </cell>
          <cell r="H25">
            <v>2588.63</v>
          </cell>
          <cell r="I25">
            <v>980.86199999999997</v>
          </cell>
          <cell r="J25">
            <v>1611.181</v>
          </cell>
          <cell r="K25">
            <v>174.44399999999999</v>
          </cell>
          <cell r="L25">
            <v>59.524999999999999</v>
          </cell>
          <cell r="M25">
            <v>120.369</v>
          </cell>
          <cell r="N25">
            <v>69.751000000000005</v>
          </cell>
          <cell r="O25">
            <v>372.32</v>
          </cell>
          <cell r="Q25">
            <v>986.47199999999793</v>
          </cell>
          <cell r="R25">
            <v>3635.6360000000004</v>
          </cell>
          <cell r="S25">
            <v>5303.93</v>
          </cell>
          <cell r="T25">
            <v>2592.0430000000001</v>
          </cell>
          <cell r="U25">
            <v>621.96500000000003</v>
          </cell>
        </row>
        <row r="26">
          <cell r="A26">
            <v>39835</v>
          </cell>
          <cell r="B26">
            <v>899.68</v>
          </cell>
          <cell r="C26">
            <v>141.57900000000001</v>
          </cell>
          <cell r="D26">
            <v>903.69200000000001</v>
          </cell>
          <cell r="E26">
            <v>1659.4680000000001</v>
          </cell>
          <cell r="F26">
            <v>939.55499999999995</v>
          </cell>
          <cell r="G26">
            <v>2726.8</v>
          </cell>
          <cell r="H26">
            <v>2603.4299999999998</v>
          </cell>
          <cell r="I26">
            <v>985.17100000000005</v>
          </cell>
          <cell r="J26">
            <v>1636.751</v>
          </cell>
          <cell r="K26">
            <v>182.54400000000001</v>
          </cell>
          <cell r="L26">
            <v>56.621000000000002</v>
          </cell>
          <cell r="M26">
            <v>120.369</v>
          </cell>
          <cell r="N26">
            <v>69.501000000000005</v>
          </cell>
          <cell r="O26">
            <v>374.54700000000003</v>
          </cell>
          <cell r="Q26">
            <v>1034.482</v>
          </cell>
          <cell r="R26">
            <v>3644.2939999999999</v>
          </cell>
          <cell r="S26">
            <v>5330.23</v>
          </cell>
          <cell r="T26">
            <v>2621.922</v>
          </cell>
          <cell r="U26">
            <v>621.03800000000001</v>
          </cell>
        </row>
        <row r="27">
          <cell r="A27">
            <v>39836</v>
          </cell>
          <cell r="B27">
            <v>929.92</v>
          </cell>
          <cell r="C27">
            <v>141.57900000000001</v>
          </cell>
          <cell r="D27">
            <v>908.995</v>
          </cell>
          <cell r="E27">
            <v>1690.2929999999999</v>
          </cell>
          <cell r="F27">
            <v>955.20600000000002</v>
          </cell>
          <cell r="G27">
            <v>2751.8</v>
          </cell>
          <cell r="H27">
            <v>2626.63</v>
          </cell>
          <cell r="I27">
            <v>989.471</v>
          </cell>
          <cell r="J27">
            <v>1656.212</v>
          </cell>
          <cell r="K27">
            <v>189.29400000000001</v>
          </cell>
          <cell r="L27">
            <v>57.61</v>
          </cell>
          <cell r="M27">
            <v>120.369</v>
          </cell>
          <cell r="N27">
            <v>69.501000000000005</v>
          </cell>
          <cell r="O27">
            <v>380.762</v>
          </cell>
          <cell r="Q27">
            <v>1202.4160000000011</v>
          </cell>
          <cell r="R27">
            <v>3696.0730000000003</v>
          </cell>
          <cell r="S27">
            <v>5378.43</v>
          </cell>
          <cell r="T27">
            <v>2645.683</v>
          </cell>
          <cell r="U27">
            <v>628.24199999999996</v>
          </cell>
        </row>
        <row r="28">
          <cell r="A28">
            <v>39837</v>
          </cell>
          <cell r="B28">
            <v>958.24</v>
          </cell>
          <cell r="C28">
            <v>146.196</v>
          </cell>
          <cell r="D28">
            <v>911.28300000000002</v>
          </cell>
          <cell r="E28">
            <v>1711.81</v>
          </cell>
          <cell r="F28">
            <v>970.69</v>
          </cell>
          <cell r="G28">
            <v>2781.8</v>
          </cell>
          <cell r="H28">
            <v>2647.83</v>
          </cell>
          <cell r="I28">
            <v>992.73800000000006</v>
          </cell>
          <cell r="J28">
            <v>1680.433</v>
          </cell>
          <cell r="K28">
            <v>196.71899999999999</v>
          </cell>
          <cell r="L28">
            <v>58.601999999999997</v>
          </cell>
          <cell r="M28">
            <v>120.369</v>
          </cell>
          <cell r="N28">
            <v>69.501000000000005</v>
          </cell>
          <cell r="O28">
            <v>383.37599999999998</v>
          </cell>
          <cell r="Q28">
            <v>1364.3610000000008</v>
          </cell>
          <cell r="R28">
            <v>3739.9789999999998</v>
          </cell>
          <cell r="S28">
            <v>5429.63</v>
          </cell>
          <cell r="T28">
            <v>2673.1710000000003</v>
          </cell>
          <cell r="U28">
            <v>631.84799999999996</v>
          </cell>
        </row>
        <row r="29">
          <cell r="A29">
            <v>39838</v>
          </cell>
          <cell r="B29">
            <v>986.24</v>
          </cell>
          <cell r="C29">
            <v>148.494</v>
          </cell>
          <cell r="D29">
            <v>917.24599999999998</v>
          </cell>
          <cell r="E29">
            <v>1729.4010000000001</v>
          </cell>
          <cell r="F29">
            <v>985.13400000000001</v>
          </cell>
          <cell r="G29">
            <v>2809.8</v>
          </cell>
          <cell r="H29">
            <v>2669.83</v>
          </cell>
          <cell r="I29">
            <v>993.827</v>
          </cell>
          <cell r="J29">
            <v>1689.463</v>
          </cell>
          <cell r="K29">
            <v>202.79400000000001</v>
          </cell>
          <cell r="L29">
            <v>59.088999999999999</v>
          </cell>
          <cell r="M29">
            <v>120.369</v>
          </cell>
          <cell r="N29">
            <v>69.501000000000005</v>
          </cell>
          <cell r="O29">
            <v>384.03699999999998</v>
          </cell>
          <cell r="Q29">
            <v>1499.9989999999998</v>
          </cell>
          <cell r="R29">
            <v>3780.2750000000001</v>
          </cell>
          <cell r="S29">
            <v>5479.63</v>
          </cell>
          <cell r="T29">
            <v>2683.29</v>
          </cell>
          <cell r="U29">
            <v>632.99599999999998</v>
          </cell>
        </row>
        <row r="30">
          <cell r="A30">
            <v>39839</v>
          </cell>
          <cell r="B30">
            <v>1021.288</v>
          </cell>
          <cell r="C30">
            <v>148.494</v>
          </cell>
          <cell r="D30">
            <v>920.32600000000002</v>
          </cell>
          <cell r="E30">
            <v>1750.856</v>
          </cell>
          <cell r="F30">
            <v>1006.1660000000001</v>
          </cell>
          <cell r="G30">
            <v>2839.8</v>
          </cell>
          <cell r="H30">
            <v>2693.23</v>
          </cell>
          <cell r="I30">
            <v>998.17200000000003</v>
          </cell>
          <cell r="J30">
            <v>1710.278</v>
          </cell>
          <cell r="K30">
            <v>210.21899999999999</v>
          </cell>
          <cell r="L30">
            <v>59.088999999999999</v>
          </cell>
          <cell r="M30">
            <v>120.369</v>
          </cell>
          <cell r="N30">
            <v>69.501000000000005</v>
          </cell>
          <cell r="O30">
            <v>385.37599999999998</v>
          </cell>
          <cell r="Q30">
            <v>1667.9380000000001</v>
          </cell>
          <cell r="R30">
            <v>3825.8420000000001</v>
          </cell>
          <cell r="S30">
            <v>5533.0300000000007</v>
          </cell>
          <cell r="T30">
            <v>2708.45</v>
          </cell>
          <cell r="U30">
            <v>634.33500000000004</v>
          </cell>
        </row>
        <row r="31">
          <cell r="A31">
            <v>39840</v>
          </cell>
          <cell r="B31">
            <v>1042.8879999999999</v>
          </cell>
          <cell r="C31">
            <v>150.83199999999999</v>
          </cell>
          <cell r="D31">
            <v>926.07799999999997</v>
          </cell>
          <cell r="E31">
            <v>1771.7149999999999</v>
          </cell>
          <cell r="F31">
            <v>1019.883</v>
          </cell>
          <cell r="G31">
            <v>2869.8</v>
          </cell>
          <cell r="H31">
            <v>2712.83</v>
          </cell>
          <cell r="I31">
            <v>1001.41</v>
          </cell>
          <cell r="J31">
            <v>1721.8620000000001</v>
          </cell>
          <cell r="K31">
            <v>217.64400000000001</v>
          </cell>
          <cell r="L31">
            <v>59.088999999999999</v>
          </cell>
          <cell r="M31">
            <v>120.369</v>
          </cell>
          <cell r="N31">
            <v>69.501000000000005</v>
          </cell>
          <cell r="O31">
            <v>387.18400000000003</v>
          </cell>
          <cell r="Q31">
            <v>1805.8589999999986</v>
          </cell>
          <cell r="R31">
            <v>3868.5079999999998</v>
          </cell>
          <cell r="S31">
            <v>5582.63</v>
          </cell>
          <cell r="T31">
            <v>2723.2719999999999</v>
          </cell>
          <cell r="U31">
            <v>636.14300000000003</v>
          </cell>
        </row>
        <row r="32">
          <cell r="A32">
            <v>39841</v>
          </cell>
          <cell r="B32">
            <v>1057.5999999999999</v>
          </cell>
          <cell r="C32">
            <v>143.66</v>
          </cell>
          <cell r="D32">
            <v>873.24099999999999</v>
          </cell>
          <cell r="E32">
            <v>1703.9359999999999</v>
          </cell>
          <cell r="F32">
            <v>1045.9580000000001</v>
          </cell>
          <cell r="G32">
            <v>2855.8</v>
          </cell>
          <cell r="H32">
            <v>2673.377</v>
          </cell>
          <cell r="I32">
            <v>1002.509</v>
          </cell>
          <cell r="J32">
            <v>1678.154</v>
          </cell>
          <cell r="K32">
            <v>227.09399999999999</v>
          </cell>
          <cell r="L32">
            <v>61.046999999999997</v>
          </cell>
          <cell r="M32">
            <v>135.953</v>
          </cell>
          <cell r="N32">
            <v>72.561000000000007</v>
          </cell>
          <cell r="O32">
            <v>371.74</v>
          </cell>
          <cell r="Q32">
            <v>1637.4039999999986</v>
          </cell>
          <cell r="R32">
            <v>3766.7950000000001</v>
          </cell>
          <cell r="S32">
            <v>5529.1769999999997</v>
          </cell>
          <cell r="T32">
            <v>2680.663</v>
          </cell>
          <cell r="U32">
            <v>641.30100000000004</v>
          </cell>
        </row>
        <row r="33">
          <cell r="A33">
            <v>39842</v>
          </cell>
          <cell r="B33">
            <v>1049.92</v>
          </cell>
          <cell r="C33">
            <v>143.66</v>
          </cell>
          <cell r="D33">
            <v>888.18399999999997</v>
          </cell>
          <cell r="E33">
            <v>1731.4860000000001</v>
          </cell>
          <cell r="F33">
            <v>1030.7840000000001</v>
          </cell>
          <cell r="G33">
            <v>2867.8</v>
          </cell>
          <cell r="H33">
            <v>2652.9549999999999</v>
          </cell>
          <cell r="I33">
            <v>999.279</v>
          </cell>
          <cell r="J33">
            <v>1739.6590000000001</v>
          </cell>
          <cell r="K33">
            <v>219.66900000000001</v>
          </cell>
          <cell r="L33">
            <v>60.061999999999998</v>
          </cell>
          <cell r="M33">
            <v>120.369</v>
          </cell>
          <cell r="N33">
            <v>69.501000000000005</v>
          </cell>
          <cell r="O33">
            <v>387.03199999999998</v>
          </cell>
          <cell r="Q33">
            <v>1695.134</v>
          </cell>
          <cell r="R33">
            <v>3794.114</v>
          </cell>
          <cell r="S33">
            <v>5520.7550000000001</v>
          </cell>
          <cell r="T33">
            <v>2738.9380000000001</v>
          </cell>
          <cell r="U33">
            <v>636.96399999999994</v>
          </cell>
        </row>
        <row r="34">
          <cell r="A34">
            <v>39843</v>
          </cell>
          <cell r="B34">
            <v>1072.96</v>
          </cell>
          <cell r="C34">
            <v>145.89099999999999</v>
          </cell>
          <cell r="D34">
            <v>872.95899999999995</v>
          </cell>
          <cell r="E34">
            <v>1721.1489999999999</v>
          </cell>
          <cell r="F34">
            <v>1053.646</v>
          </cell>
          <cell r="G34">
            <v>2879.8</v>
          </cell>
          <cell r="H34">
            <v>2691.377</v>
          </cell>
          <cell r="I34">
            <v>1005.775</v>
          </cell>
          <cell r="J34">
            <v>1690.8689999999999</v>
          </cell>
          <cell r="K34">
            <v>234.51900000000001</v>
          </cell>
          <cell r="L34">
            <v>61.546999999999997</v>
          </cell>
          <cell r="M34">
            <v>135.953</v>
          </cell>
          <cell r="N34">
            <v>72.561000000000007</v>
          </cell>
          <cell r="O34">
            <v>373.779</v>
          </cell>
          <cell r="Q34">
            <v>1747.5589999999993</v>
          </cell>
          <cell r="R34">
            <v>3793.6449999999995</v>
          </cell>
          <cell r="S34">
            <v>5571.1769999999997</v>
          </cell>
          <cell r="T34">
            <v>2696.6439999999998</v>
          </cell>
          <cell r="U34">
            <v>643.84</v>
          </cell>
        </row>
        <row r="35">
          <cell r="A35">
            <v>39844</v>
          </cell>
          <cell r="B35">
            <v>1108.1600000000001</v>
          </cell>
          <cell r="C35">
            <v>147.37299999999999</v>
          </cell>
          <cell r="D35">
            <v>853.21600000000001</v>
          </cell>
          <cell r="E35">
            <v>1738.3209999999999</v>
          </cell>
          <cell r="F35">
            <v>1061.6220000000001</v>
          </cell>
          <cell r="G35">
            <v>2909.8</v>
          </cell>
          <cell r="H35">
            <v>2710.377</v>
          </cell>
          <cell r="I35">
            <v>1007.926</v>
          </cell>
          <cell r="J35">
            <v>1710.7629999999999</v>
          </cell>
          <cell r="K35">
            <v>241.94399999999999</v>
          </cell>
          <cell r="L35">
            <v>61.546999999999997</v>
          </cell>
          <cell r="M35">
            <v>135.953</v>
          </cell>
          <cell r="N35">
            <v>72.561000000000007</v>
          </cell>
          <cell r="O35">
            <v>377.21899999999999</v>
          </cell>
          <cell r="Q35">
            <v>1871.5559999999987</v>
          </cell>
          <cell r="R35">
            <v>3800.5320000000002</v>
          </cell>
          <cell r="S35">
            <v>5620.1769999999997</v>
          </cell>
          <cell r="T35">
            <v>2718.6889999999999</v>
          </cell>
          <cell r="U35">
            <v>647.28</v>
          </cell>
        </row>
        <row r="36">
          <cell r="A36">
            <v>39845</v>
          </cell>
          <cell r="B36">
            <v>1100.48</v>
          </cell>
          <cell r="C36">
            <v>147.37299999999999</v>
          </cell>
          <cell r="D36">
            <v>858.41099999999994</v>
          </cell>
          <cell r="E36">
            <v>1736.9559999999999</v>
          </cell>
          <cell r="F36">
            <v>1058.6949999999999</v>
          </cell>
          <cell r="G36">
            <v>2890.8</v>
          </cell>
          <cell r="H36">
            <v>2714.4769999999999</v>
          </cell>
          <cell r="I36">
            <v>999.91600000000005</v>
          </cell>
          <cell r="J36">
            <v>1710.433</v>
          </cell>
          <cell r="K36">
            <v>237.624</v>
          </cell>
          <cell r="L36">
            <v>61.546999999999997</v>
          </cell>
          <cell r="M36">
            <v>133.703</v>
          </cell>
          <cell r="N36">
            <v>72.561000000000007</v>
          </cell>
          <cell r="O36">
            <v>380.84199999999998</v>
          </cell>
          <cell r="Q36">
            <v>1838.5919999999969</v>
          </cell>
          <cell r="R36">
            <v>3801.4349999999995</v>
          </cell>
          <cell r="S36">
            <v>5605.277</v>
          </cell>
          <cell r="T36">
            <v>2710.3490000000002</v>
          </cell>
          <cell r="U36">
            <v>648.65300000000002</v>
          </cell>
        </row>
        <row r="37">
          <cell r="A37">
            <v>39846</v>
          </cell>
          <cell r="B37">
            <v>1082.24</v>
          </cell>
          <cell r="C37">
            <v>152.73599999999999</v>
          </cell>
          <cell r="D37">
            <v>861.45600000000002</v>
          </cell>
          <cell r="E37">
            <v>1737.1479999999999</v>
          </cell>
          <cell r="F37">
            <v>1053.6400000000001</v>
          </cell>
          <cell r="G37">
            <v>2883.8</v>
          </cell>
          <cell r="H37">
            <v>2714.0770000000002</v>
          </cell>
          <cell r="I37">
            <v>1002.074</v>
          </cell>
          <cell r="J37">
            <v>1731.059</v>
          </cell>
          <cell r="K37">
            <v>243.69900000000001</v>
          </cell>
          <cell r="L37">
            <v>62.045999999999999</v>
          </cell>
          <cell r="M37">
            <v>132.203</v>
          </cell>
          <cell r="N37">
            <v>72.561000000000007</v>
          </cell>
          <cell r="O37">
            <v>384.87599999999998</v>
          </cell>
          <cell r="Q37">
            <v>1848.389000000001</v>
          </cell>
          <cell r="R37">
            <v>3804.9800000000005</v>
          </cell>
          <cell r="S37">
            <v>5597.8770000000004</v>
          </cell>
          <cell r="T37">
            <v>2733.1329999999998</v>
          </cell>
          <cell r="U37">
            <v>651.68599999999992</v>
          </cell>
        </row>
        <row r="38">
          <cell r="A38">
            <v>39847</v>
          </cell>
          <cell r="B38">
            <v>1067.8399999999999</v>
          </cell>
          <cell r="C38">
            <v>154.31700000000001</v>
          </cell>
          <cell r="D38">
            <v>864.56799999999998</v>
          </cell>
          <cell r="E38">
            <v>1737.4390000000001</v>
          </cell>
          <cell r="F38">
            <v>1062.1179999999999</v>
          </cell>
          <cell r="G38">
            <v>2881.8</v>
          </cell>
          <cell r="H38">
            <v>2721.877</v>
          </cell>
          <cell r="I38">
            <v>997.78200000000004</v>
          </cell>
          <cell r="J38">
            <v>1697.5250000000001</v>
          </cell>
          <cell r="K38">
            <v>241.67400000000001</v>
          </cell>
          <cell r="L38">
            <v>62.54</v>
          </cell>
          <cell r="M38">
            <v>132.203</v>
          </cell>
          <cell r="N38">
            <v>72.561000000000007</v>
          </cell>
          <cell r="O38">
            <v>355.19200000000001</v>
          </cell>
          <cell r="Q38">
            <v>1784.21</v>
          </cell>
          <cell r="R38">
            <v>3818.442</v>
          </cell>
          <cell r="S38">
            <v>5603.6769999999997</v>
          </cell>
          <cell r="T38">
            <v>2695.3070000000002</v>
          </cell>
          <cell r="U38">
            <v>622.49599999999998</v>
          </cell>
        </row>
        <row r="39">
          <cell r="A39">
            <v>39848</v>
          </cell>
          <cell r="B39">
            <v>1082.24</v>
          </cell>
          <cell r="C39">
            <v>155.11000000000001</v>
          </cell>
          <cell r="D39">
            <v>868.74400000000003</v>
          </cell>
          <cell r="E39">
            <v>1746.97</v>
          </cell>
          <cell r="F39">
            <v>1042.7460000000001</v>
          </cell>
          <cell r="G39">
            <v>2850.8</v>
          </cell>
          <cell r="H39">
            <v>2754.8519999999999</v>
          </cell>
          <cell r="I39">
            <v>994.41899999999998</v>
          </cell>
          <cell r="J39">
            <v>1719.3489999999999</v>
          </cell>
          <cell r="K39">
            <v>216.69900000000001</v>
          </cell>
          <cell r="L39">
            <v>62.54</v>
          </cell>
          <cell r="M39">
            <v>131.453</v>
          </cell>
          <cell r="N39">
            <v>72.561000000000007</v>
          </cell>
          <cell r="O39">
            <v>356.59800000000001</v>
          </cell>
          <cell r="Q39">
            <v>1789.855</v>
          </cell>
          <cell r="R39">
            <v>3813.57</v>
          </cell>
          <cell r="S39">
            <v>5605.652</v>
          </cell>
          <cell r="T39">
            <v>2713.768</v>
          </cell>
          <cell r="U39">
            <v>623.15200000000004</v>
          </cell>
        </row>
        <row r="40">
          <cell r="A40">
            <v>39849</v>
          </cell>
          <cell r="B40">
            <v>1107.2</v>
          </cell>
          <cell r="C40">
            <v>155.90100000000001</v>
          </cell>
          <cell r="D40">
            <v>846.149</v>
          </cell>
          <cell r="E40">
            <v>1742.681</v>
          </cell>
          <cell r="F40">
            <v>1032.431</v>
          </cell>
          <cell r="G40">
            <v>2837.8</v>
          </cell>
          <cell r="H40">
            <v>2759.752</v>
          </cell>
          <cell r="I40">
            <v>994.41899999999998</v>
          </cell>
          <cell r="J40">
            <v>1738.846</v>
          </cell>
          <cell r="K40">
            <v>213.999</v>
          </cell>
          <cell r="L40">
            <v>62.54</v>
          </cell>
          <cell r="M40">
            <v>138.953</v>
          </cell>
          <cell r="N40">
            <v>72.561000000000007</v>
          </cell>
          <cell r="O40">
            <v>352.59899999999999</v>
          </cell>
          <cell r="Q40">
            <v>1790.605</v>
          </cell>
          <cell r="R40">
            <v>3777.1619999999998</v>
          </cell>
          <cell r="S40">
            <v>5597.5519999999997</v>
          </cell>
          <cell r="T40">
            <v>2733.2649999999999</v>
          </cell>
          <cell r="U40">
            <v>626.65300000000002</v>
          </cell>
        </row>
        <row r="41">
          <cell r="A41">
            <v>39850</v>
          </cell>
          <cell r="B41">
            <v>1132.1600000000001</v>
          </cell>
          <cell r="C41">
            <v>157.428</v>
          </cell>
          <cell r="D41">
            <v>856.83500000000004</v>
          </cell>
          <cell r="E41">
            <v>1743.05</v>
          </cell>
          <cell r="F41">
            <v>1034.856</v>
          </cell>
          <cell r="G41">
            <v>2837.8</v>
          </cell>
          <cell r="H41">
            <v>2795.0520000000001</v>
          </cell>
          <cell r="I41">
            <v>994.41899999999998</v>
          </cell>
          <cell r="J41">
            <v>1752.338</v>
          </cell>
          <cell r="K41">
            <v>216.024</v>
          </cell>
          <cell r="L41">
            <v>63.039000000000001</v>
          </cell>
          <cell r="M41">
            <v>138.953</v>
          </cell>
          <cell r="N41">
            <v>72.561000000000007</v>
          </cell>
          <cell r="O41">
            <v>353.30599999999998</v>
          </cell>
          <cell r="Q41">
            <v>1882.595</v>
          </cell>
          <cell r="R41">
            <v>3792.1689999999999</v>
          </cell>
          <cell r="S41">
            <v>5632.8520000000008</v>
          </cell>
          <cell r="T41">
            <v>2746.7570000000001</v>
          </cell>
          <cell r="U41">
            <v>627.85899999999992</v>
          </cell>
        </row>
        <row r="42">
          <cell r="A42">
            <v>39851</v>
          </cell>
          <cell r="B42">
            <v>1163.3900000000001</v>
          </cell>
          <cell r="C42">
            <v>158.23500000000001</v>
          </cell>
          <cell r="D42">
            <v>875.505</v>
          </cell>
          <cell r="E42">
            <v>1766.1320000000001</v>
          </cell>
          <cell r="F42">
            <v>1034.856</v>
          </cell>
          <cell r="G42">
            <v>2846.8</v>
          </cell>
          <cell r="H42">
            <v>2845.0520000000001</v>
          </cell>
          <cell r="I42">
            <v>994.41899999999998</v>
          </cell>
          <cell r="J42">
            <v>1773.376</v>
          </cell>
          <cell r="K42">
            <v>224.124</v>
          </cell>
          <cell r="L42">
            <v>64.019000000000005</v>
          </cell>
          <cell r="M42">
            <v>138.953</v>
          </cell>
          <cell r="N42">
            <v>72.561000000000007</v>
          </cell>
          <cell r="O42">
            <v>355.66899999999998</v>
          </cell>
          <cell r="Q42">
            <v>2047.865</v>
          </cell>
          <cell r="R42">
            <v>3834.7280000000001</v>
          </cell>
          <cell r="S42">
            <v>5691.8520000000008</v>
          </cell>
          <cell r="T42">
            <v>2767.7950000000001</v>
          </cell>
          <cell r="U42">
            <v>631.202</v>
          </cell>
        </row>
        <row r="43">
          <cell r="A43">
            <v>39852</v>
          </cell>
          <cell r="B43">
            <v>1172.96</v>
          </cell>
          <cell r="C43">
            <v>159.83699999999999</v>
          </cell>
          <cell r="D43">
            <v>879.68799999999999</v>
          </cell>
          <cell r="E43">
            <v>1775.5450000000001</v>
          </cell>
          <cell r="F43">
            <v>1007.1849999999999</v>
          </cell>
          <cell r="G43">
            <v>2820.8249999999998</v>
          </cell>
          <cell r="H43">
            <v>2861.3270000000002</v>
          </cell>
          <cell r="I43">
            <v>976.46699999999998</v>
          </cell>
          <cell r="J43">
            <v>1712.634</v>
          </cell>
          <cell r="K43">
            <v>220.749</v>
          </cell>
          <cell r="L43">
            <v>64.513999999999996</v>
          </cell>
          <cell r="M43">
            <v>138.953</v>
          </cell>
          <cell r="N43">
            <v>72.441000000000003</v>
          </cell>
          <cell r="O43">
            <v>360.34100000000001</v>
          </cell>
          <cell r="Q43">
            <v>1958.24</v>
          </cell>
          <cell r="R43">
            <v>3822.2550000000001</v>
          </cell>
          <cell r="S43">
            <v>5682.152</v>
          </cell>
          <cell r="T43">
            <v>2689.1010000000001</v>
          </cell>
          <cell r="U43">
            <v>636.24900000000002</v>
          </cell>
        </row>
        <row r="44">
          <cell r="A44">
            <v>39853</v>
          </cell>
          <cell r="B44">
            <v>1178.24</v>
          </cell>
          <cell r="C44">
            <v>159.83699999999999</v>
          </cell>
          <cell r="D44">
            <v>854.17399999999998</v>
          </cell>
          <cell r="E44">
            <v>1786.0429999999999</v>
          </cell>
          <cell r="F44">
            <v>1006.356</v>
          </cell>
          <cell r="G44">
            <v>2822.8</v>
          </cell>
          <cell r="H44">
            <v>2842.502</v>
          </cell>
          <cell r="I44">
            <v>975.28300000000002</v>
          </cell>
          <cell r="J44">
            <v>1714.2460000000001</v>
          </cell>
          <cell r="K44">
            <v>218.589</v>
          </cell>
          <cell r="L44">
            <v>65.498000000000005</v>
          </cell>
          <cell r="M44">
            <v>136.703</v>
          </cell>
          <cell r="N44">
            <v>74.260999999999996</v>
          </cell>
          <cell r="O44">
            <v>362.47</v>
          </cell>
          <cell r="Q44">
            <v>1931.775999999998</v>
          </cell>
          <cell r="R44">
            <v>3806.41</v>
          </cell>
          <cell r="S44">
            <v>5665.3019999999997</v>
          </cell>
          <cell r="T44">
            <v>2689.529</v>
          </cell>
          <cell r="U44">
            <v>638.93200000000002</v>
          </cell>
        </row>
        <row r="45">
          <cell r="A45">
            <v>39854</v>
          </cell>
          <cell r="B45">
            <v>1167.68</v>
          </cell>
          <cell r="C45">
            <v>161.435</v>
          </cell>
          <cell r="D45">
            <v>865.78899999999999</v>
          </cell>
          <cell r="E45">
            <v>1775.1279999999999</v>
          </cell>
          <cell r="F45">
            <v>990.12199999999996</v>
          </cell>
          <cell r="G45">
            <v>2837.8</v>
          </cell>
          <cell r="H45">
            <v>2844.127</v>
          </cell>
          <cell r="I45">
            <v>975.19299999999998</v>
          </cell>
          <cell r="J45">
            <v>1718.2059999999999</v>
          </cell>
          <cell r="K45">
            <v>218.85900000000001</v>
          </cell>
          <cell r="L45">
            <v>65.986999999999995</v>
          </cell>
          <cell r="M45">
            <v>136.703</v>
          </cell>
          <cell r="N45">
            <v>74.081000000000003</v>
          </cell>
          <cell r="O45">
            <v>362.41800000000001</v>
          </cell>
          <cell r="Q45">
            <v>1928.3019999999979</v>
          </cell>
          <cell r="R45">
            <v>3792.4739999999997</v>
          </cell>
          <cell r="S45">
            <v>5681.9269999999997</v>
          </cell>
          <cell r="T45">
            <v>2693.3989999999999</v>
          </cell>
          <cell r="U45">
            <v>639.18900000000008</v>
          </cell>
        </row>
        <row r="46">
          <cell r="A46">
            <v>39855</v>
          </cell>
          <cell r="B46">
            <v>1177.76</v>
          </cell>
          <cell r="C46">
            <v>163.05699999999999</v>
          </cell>
          <cell r="D46">
            <v>875.71900000000005</v>
          </cell>
          <cell r="E46">
            <v>1776.19</v>
          </cell>
          <cell r="F46">
            <v>974.92499999999995</v>
          </cell>
          <cell r="G46">
            <v>2803.8</v>
          </cell>
          <cell r="H46">
            <v>2832.127</v>
          </cell>
          <cell r="I46">
            <v>975.15700000000004</v>
          </cell>
          <cell r="J46">
            <v>1743.7539999999999</v>
          </cell>
          <cell r="K46">
            <v>217.10400000000001</v>
          </cell>
          <cell r="L46">
            <v>66.984999999999999</v>
          </cell>
          <cell r="M46">
            <v>132.953</v>
          </cell>
          <cell r="N46">
            <v>74.081000000000003</v>
          </cell>
          <cell r="O46">
            <v>363.13200000000001</v>
          </cell>
          <cell r="Q46">
            <v>1911.5179999999964</v>
          </cell>
          <cell r="R46">
            <v>3789.8910000000005</v>
          </cell>
          <cell r="S46">
            <v>5635.9269999999997</v>
          </cell>
          <cell r="T46">
            <v>2718.9110000000001</v>
          </cell>
          <cell r="U46">
            <v>637.15100000000007</v>
          </cell>
        </row>
        <row r="47">
          <cell r="A47">
            <v>39856</v>
          </cell>
          <cell r="B47">
            <v>1196.48</v>
          </cell>
          <cell r="C47">
            <v>163.86799999999999</v>
          </cell>
          <cell r="D47">
            <v>880.47199999999998</v>
          </cell>
          <cell r="E47">
            <v>1791.087</v>
          </cell>
          <cell r="F47">
            <v>974.92499999999995</v>
          </cell>
          <cell r="G47">
            <v>2808.8</v>
          </cell>
          <cell r="H47">
            <v>2843.0520000000001</v>
          </cell>
          <cell r="I47">
            <v>970.91499999999996</v>
          </cell>
          <cell r="J47">
            <v>1759.259</v>
          </cell>
          <cell r="K47">
            <v>213.72900000000001</v>
          </cell>
          <cell r="L47">
            <v>67.488</v>
          </cell>
          <cell r="M47">
            <v>140.453</v>
          </cell>
          <cell r="N47">
            <v>74.081000000000003</v>
          </cell>
          <cell r="O47">
            <v>359.26600000000002</v>
          </cell>
          <cell r="Q47">
            <v>1978.6489999999958</v>
          </cell>
          <cell r="R47">
            <v>3810.3519999999999</v>
          </cell>
          <cell r="S47">
            <v>5651.8520000000008</v>
          </cell>
          <cell r="T47">
            <v>2730.174</v>
          </cell>
          <cell r="U47">
            <v>641.28800000000001</v>
          </cell>
        </row>
        <row r="48">
          <cell r="A48">
            <v>39857</v>
          </cell>
          <cell r="B48">
            <v>1226.24</v>
          </cell>
          <cell r="C48">
            <v>163.86799999999999</v>
          </cell>
          <cell r="D48">
            <v>891.32500000000005</v>
          </cell>
          <cell r="E48">
            <v>1813.55</v>
          </cell>
          <cell r="F48">
            <v>974.92499999999995</v>
          </cell>
          <cell r="G48">
            <v>2829.8</v>
          </cell>
          <cell r="H48">
            <v>2865.0520000000001</v>
          </cell>
          <cell r="I48">
            <v>970.91499999999996</v>
          </cell>
          <cell r="J48">
            <v>1773.827</v>
          </cell>
          <cell r="K48">
            <v>220.47900000000001</v>
          </cell>
          <cell r="L48">
            <v>67.488</v>
          </cell>
          <cell r="M48">
            <v>140.453</v>
          </cell>
          <cell r="N48">
            <v>76.081000000000003</v>
          </cell>
          <cell r="O48">
            <v>362.048</v>
          </cell>
          <cell r="Q48">
            <v>2110.8249999999998</v>
          </cell>
          <cell r="R48">
            <v>3843.6679999999997</v>
          </cell>
          <cell r="S48">
            <v>5694.8520000000008</v>
          </cell>
          <cell r="T48">
            <v>2744.7420000000002</v>
          </cell>
          <cell r="U48">
            <v>646.06999999999994</v>
          </cell>
        </row>
        <row r="49">
          <cell r="A49">
            <v>39858</v>
          </cell>
          <cell r="B49">
            <v>1251.2</v>
          </cell>
          <cell r="C49">
            <v>163.86799999999999</v>
          </cell>
          <cell r="D49">
            <v>904.53499999999997</v>
          </cell>
          <cell r="E49">
            <v>1828.615</v>
          </cell>
          <cell r="F49">
            <v>974.92499999999995</v>
          </cell>
          <cell r="G49">
            <v>2857.8</v>
          </cell>
          <cell r="H49">
            <v>2888.0520000000001</v>
          </cell>
          <cell r="I49">
            <v>970.91499999999996</v>
          </cell>
          <cell r="J49">
            <v>1788.223</v>
          </cell>
          <cell r="K49">
            <v>227.904</v>
          </cell>
          <cell r="L49">
            <v>67.488</v>
          </cell>
          <cell r="M49">
            <v>140.453</v>
          </cell>
          <cell r="N49">
            <v>76.081000000000003</v>
          </cell>
          <cell r="O49">
            <v>362.69299999999998</v>
          </cell>
          <cell r="Q49">
            <v>2237.5259999999998</v>
          </cell>
          <cell r="R49">
            <v>3871.9430000000002</v>
          </cell>
          <cell r="S49">
            <v>5745.8520000000008</v>
          </cell>
          <cell r="T49">
            <v>2759.1379999999999</v>
          </cell>
          <cell r="U49">
            <v>646.71499999999992</v>
          </cell>
        </row>
        <row r="50">
          <cell r="A50">
            <v>39859</v>
          </cell>
          <cell r="B50">
            <v>1216.6400000000001</v>
          </cell>
          <cell r="C50">
            <v>166.29599999999999</v>
          </cell>
          <cell r="D50">
            <v>916.95600000000002</v>
          </cell>
          <cell r="E50">
            <v>1790.31</v>
          </cell>
          <cell r="F50">
            <v>968.83799999999997</v>
          </cell>
          <cell r="G50">
            <v>2853.8</v>
          </cell>
          <cell r="H50">
            <v>2839.252</v>
          </cell>
          <cell r="I50">
            <v>951.47299999999996</v>
          </cell>
          <cell r="J50">
            <v>1792.8720000000001</v>
          </cell>
          <cell r="K50">
            <v>222.90899999999999</v>
          </cell>
          <cell r="L50">
            <v>66.012</v>
          </cell>
          <cell r="M50">
            <v>132.953</v>
          </cell>
          <cell r="N50">
            <v>78.081000000000003</v>
          </cell>
          <cell r="O50">
            <v>364.70699999999999</v>
          </cell>
          <cell r="Q50">
            <v>2095.8730000000014</v>
          </cell>
          <cell r="R50">
            <v>3842.3999999999996</v>
          </cell>
          <cell r="S50">
            <v>5693.0519999999997</v>
          </cell>
          <cell r="T50">
            <v>2744.3450000000003</v>
          </cell>
          <cell r="U50">
            <v>641.75299999999993</v>
          </cell>
        </row>
        <row r="51">
          <cell r="A51">
            <v>39860</v>
          </cell>
          <cell r="B51">
            <v>1198.94</v>
          </cell>
          <cell r="C51">
            <v>167.10900000000001</v>
          </cell>
          <cell r="D51">
            <v>924.45100000000002</v>
          </cell>
          <cell r="E51">
            <v>1736.088</v>
          </cell>
          <cell r="F51">
            <v>950.88800000000003</v>
          </cell>
          <cell r="G51">
            <v>2841.8249999999998</v>
          </cell>
          <cell r="H51">
            <v>2798.252</v>
          </cell>
          <cell r="I51">
            <v>938.96500000000003</v>
          </cell>
          <cell r="J51">
            <v>1807.289</v>
          </cell>
          <cell r="K51">
            <v>223.584</v>
          </cell>
          <cell r="L51">
            <v>66.509</v>
          </cell>
          <cell r="M51">
            <v>132.203</v>
          </cell>
          <cell r="N51">
            <v>65.680999999999997</v>
          </cell>
          <cell r="O51">
            <v>367.30099999999999</v>
          </cell>
          <cell r="Q51">
            <v>1953.8590000000022</v>
          </cell>
          <cell r="R51">
            <v>3778.5360000000001</v>
          </cell>
          <cell r="S51">
            <v>5640.0769999999993</v>
          </cell>
          <cell r="T51">
            <v>2746.2539999999999</v>
          </cell>
          <cell r="U51">
            <v>631.69399999999996</v>
          </cell>
        </row>
        <row r="52">
          <cell r="A52">
            <v>39861</v>
          </cell>
          <cell r="B52">
            <v>1200.3800000000001</v>
          </cell>
          <cell r="C52">
            <v>153.92500000000001</v>
          </cell>
          <cell r="D52">
            <v>940.05499999999995</v>
          </cell>
          <cell r="E52">
            <v>1730.348</v>
          </cell>
          <cell r="F52">
            <v>931.74</v>
          </cell>
          <cell r="G52">
            <v>2828.8249999999998</v>
          </cell>
          <cell r="H52">
            <v>2814.9270000000001</v>
          </cell>
          <cell r="I52">
            <v>938.96500000000003</v>
          </cell>
          <cell r="J52">
            <v>1824.0319999999999</v>
          </cell>
          <cell r="K52">
            <v>217.50899999999999</v>
          </cell>
          <cell r="L52">
            <v>67.093000000000004</v>
          </cell>
          <cell r="M52">
            <v>132.203</v>
          </cell>
          <cell r="N52">
            <v>65.680999999999997</v>
          </cell>
          <cell r="O52">
            <v>362.798</v>
          </cell>
          <cell r="Q52">
            <v>1943.2550000000001</v>
          </cell>
          <cell r="R52">
            <v>3756.0680000000002</v>
          </cell>
          <cell r="S52">
            <v>5643.7520000000004</v>
          </cell>
          <cell r="T52">
            <v>2762.9969999999998</v>
          </cell>
          <cell r="U52">
            <v>627.77499999999998</v>
          </cell>
        </row>
        <row r="53">
          <cell r="A53">
            <v>39862</v>
          </cell>
          <cell r="B53">
            <v>1131.58</v>
          </cell>
          <cell r="C53">
            <v>155.43</v>
          </cell>
          <cell r="D53">
            <v>953.13499999999999</v>
          </cell>
          <cell r="E53">
            <v>1718.0630000000001</v>
          </cell>
          <cell r="F53">
            <v>918.33399999999995</v>
          </cell>
          <cell r="G53">
            <v>2857.8</v>
          </cell>
          <cell r="H53">
            <v>2757.4769999999999</v>
          </cell>
          <cell r="I53">
            <v>912.18200000000002</v>
          </cell>
          <cell r="J53">
            <v>1830.3889999999999</v>
          </cell>
          <cell r="K53">
            <v>218.184</v>
          </cell>
          <cell r="L53">
            <v>64.132000000000005</v>
          </cell>
          <cell r="M53">
            <v>130.703</v>
          </cell>
          <cell r="N53">
            <v>67.644000000000005</v>
          </cell>
          <cell r="O53">
            <v>364.99799999999999</v>
          </cell>
          <cell r="Q53">
            <v>1814.825</v>
          </cell>
          <cell r="R53">
            <v>3744.962</v>
          </cell>
          <cell r="S53">
            <v>5615.277</v>
          </cell>
          <cell r="T53">
            <v>2742.5709999999999</v>
          </cell>
          <cell r="U53">
            <v>627.47700000000009</v>
          </cell>
        </row>
        <row r="54">
          <cell r="A54">
            <v>39863</v>
          </cell>
          <cell r="B54">
            <v>1095.58</v>
          </cell>
          <cell r="C54">
            <v>155.43</v>
          </cell>
          <cell r="D54">
            <v>970.02599999999995</v>
          </cell>
          <cell r="E54">
            <v>1707.106</v>
          </cell>
          <cell r="F54">
            <v>908.58299999999997</v>
          </cell>
          <cell r="G54">
            <v>2874.8</v>
          </cell>
          <cell r="H54">
            <v>2758.1019999999999</v>
          </cell>
          <cell r="I54">
            <v>912.18200000000002</v>
          </cell>
          <cell r="J54">
            <v>1858.953</v>
          </cell>
          <cell r="K54">
            <v>209.13900000000001</v>
          </cell>
          <cell r="L54">
            <v>63.527000000000001</v>
          </cell>
          <cell r="M54">
            <v>135.953</v>
          </cell>
          <cell r="N54">
            <v>67.644000000000005</v>
          </cell>
          <cell r="O54">
            <v>360.185</v>
          </cell>
          <cell r="Q54">
            <v>1811.9840000000022</v>
          </cell>
          <cell r="R54">
            <v>3741.145</v>
          </cell>
          <cell r="S54">
            <v>5632.902</v>
          </cell>
          <cell r="T54">
            <v>2771.1350000000002</v>
          </cell>
          <cell r="U54">
            <v>627.30899999999997</v>
          </cell>
        </row>
        <row r="55">
          <cell r="A55">
            <v>39864</v>
          </cell>
          <cell r="B55">
            <v>1126.3</v>
          </cell>
          <cell r="C55">
            <v>157.01599999999999</v>
          </cell>
          <cell r="D55">
            <v>986.48099999999999</v>
          </cell>
          <cell r="E55">
            <v>1710.5229999999999</v>
          </cell>
          <cell r="F55">
            <v>909.31700000000001</v>
          </cell>
          <cell r="G55">
            <v>2901.8</v>
          </cell>
          <cell r="H55">
            <v>2780.5520000000001</v>
          </cell>
          <cell r="I55">
            <v>912.18200000000002</v>
          </cell>
          <cell r="J55">
            <v>1880.412</v>
          </cell>
          <cell r="K55">
            <v>215.88900000000001</v>
          </cell>
          <cell r="L55">
            <v>63.527000000000001</v>
          </cell>
          <cell r="M55">
            <v>135.953</v>
          </cell>
          <cell r="N55">
            <v>67.644000000000005</v>
          </cell>
          <cell r="O55">
            <v>363.78</v>
          </cell>
          <cell r="Q55">
            <v>1946.15</v>
          </cell>
          <cell r="R55">
            <v>3763.337</v>
          </cell>
          <cell r="S55">
            <v>5682.3520000000008</v>
          </cell>
          <cell r="T55">
            <v>2792.5940000000001</v>
          </cell>
          <cell r="U55">
            <v>630.904</v>
          </cell>
        </row>
        <row r="56">
          <cell r="A56">
            <v>39865</v>
          </cell>
          <cell r="B56">
            <v>1153.6600000000001</v>
          </cell>
          <cell r="C56">
            <v>157.83699999999999</v>
          </cell>
          <cell r="D56">
            <v>1001.631</v>
          </cell>
          <cell r="E56">
            <v>1716.51</v>
          </cell>
          <cell r="F56">
            <v>913.93200000000002</v>
          </cell>
          <cell r="G56">
            <v>2932.8</v>
          </cell>
          <cell r="H56">
            <v>2803.3519999999999</v>
          </cell>
          <cell r="I56">
            <v>912.18200000000002</v>
          </cell>
          <cell r="J56">
            <v>1904.8389999999999</v>
          </cell>
          <cell r="K56">
            <v>223.31399999999999</v>
          </cell>
          <cell r="L56">
            <v>63.527000000000001</v>
          </cell>
          <cell r="M56">
            <v>135.953</v>
          </cell>
          <cell r="N56">
            <v>67.644000000000005</v>
          </cell>
          <cell r="O56">
            <v>365.93700000000001</v>
          </cell>
          <cell r="Q56">
            <v>2087.8919999999998</v>
          </cell>
          <cell r="R56">
            <v>3789.91</v>
          </cell>
          <cell r="S56">
            <v>5736.152</v>
          </cell>
          <cell r="T56">
            <v>2817.0209999999997</v>
          </cell>
          <cell r="U56">
            <v>633.06100000000004</v>
          </cell>
        </row>
        <row r="57">
          <cell r="A57">
            <v>39866</v>
          </cell>
          <cell r="B57">
            <v>1172.32</v>
          </cell>
          <cell r="C57">
            <v>158.65299999999999</v>
          </cell>
          <cell r="D57">
            <v>1017.689</v>
          </cell>
          <cell r="E57">
            <v>1707.37</v>
          </cell>
          <cell r="F57">
            <v>913.24099999999999</v>
          </cell>
          <cell r="G57">
            <v>2933.8</v>
          </cell>
          <cell r="H57">
            <v>2777.4769999999999</v>
          </cell>
          <cell r="I57">
            <v>912.18200000000002</v>
          </cell>
          <cell r="J57">
            <v>1820.4680000000001</v>
          </cell>
          <cell r="K57">
            <v>229.38900000000001</v>
          </cell>
          <cell r="L57">
            <v>63.527000000000001</v>
          </cell>
          <cell r="M57">
            <v>135.203</v>
          </cell>
          <cell r="N57">
            <v>69.644000000000005</v>
          </cell>
          <cell r="O57">
            <v>367.29899999999998</v>
          </cell>
          <cell r="Q57">
            <v>2013.0359999999982</v>
          </cell>
          <cell r="R57">
            <v>3796.9529999999995</v>
          </cell>
          <cell r="S57">
            <v>5711.277</v>
          </cell>
          <cell r="T57">
            <v>2732.65</v>
          </cell>
          <cell r="U57">
            <v>635.673</v>
          </cell>
        </row>
        <row r="58">
          <cell r="A58">
            <v>39867</v>
          </cell>
          <cell r="B58">
            <v>1168.96</v>
          </cell>
          <cell r="C58">
            <v>159.46700000000001</v>
          </cell>
          <cell r="D58">
            <v>1031.2190000000001</v>
          </cell>
          <cell r="E58">
            <v>1703.1880000000001</v>
          </cell>
          <cell r="F58">
            <v>891.97500000000002</v>
          </cell>
          <cell r="G58">
            <v>2948.8</v>
          </cell>
          <cell r="H58">
            <v>2752.3519999999999</v>
          </cell>
          <cell r="I58">
            <v>912.18200000000002</v>
          </cell>
          <cell r="J58">
            <v>1836.9849999999999</v>
          </cell>
          <cell r="K58">
            <v>206.709</v>
          </cell>
          <cell r="L58">
            <v>63.018000000000001</v>
          </cell>
          <cell r="M58">
            <v>129.953</v>
          </cell>
          <cell r="N58">
            <v>57.207000000000001</v>
          </cell>
          <cell r="O58">
            <v>368.06700000000001</v>
          </cell>
          <cell r="Q58">
            <v>1964.8560000000016</v>
          </cell>
          <cell r="R58">
            <v>3785.8490000000002</v>
          </cell>
          <cell r="S58">
            <v>5701.152</v>
          </cell>
          <cell r="T58">
            <v>2749.1669999999999</v>
          </cell>
          <cell r="U58">
            <v>618.245</v>
          </cell>
        </row>
        <row r="59">
          <cell r="A59">
            <v>39868</v>
          </cell>
          <cell r="B59">
            <v>1187.68</v>
          </cell>
          <cell r="C59">
            <v>161.078</v>
          </cell>
          <cell r="D59">
            <v>1043.306</v>
          </cell>
          <cell r="E59">
            <v>1674.693</v>
          </cell>
          <cell r="F59">
            <v>895.94</v>
          </cell>
          <cell r="G59">
            <v>2933.8</v>
          </cell>
          <cell r="H59">
            <v>2760.5770000000002</v>
          </cell>
          <cell r="I59">
            <v>912.18200000000002</v>
          </cell>
          <cell r="J59">
            <v>1834.5050000000001</v>
          </cell>
          <cell r="K59">
            <v>208.73400000000001</v>
          </cell>
          <cell r="L59">
            <v>63.997999999999998</v>
          </cell>
          <cell r="M59">
            <v>129.203</v>
          </cell>
          <cell r="N59">
            <v>59.207000000000001</v>
          </cell>
          <cell r="O59">
            <v>371.11200000000002</v>
          </cell>
          <cell r="Q59">
            <v>1970.7890000000007</v>
          </cell>
          <cell r="R59">
            <v>3775.0170000000003</v>
          </cell>
          <cell r="S59">
            <v>5694.3770000000004</v>
          </cell>
          <cell r="T59">
            <v>2746.6869999999999</v>
          </cell>
          <cell r="U59">
            <v>623.52</v>
          </cell>
        </row>
        <row r="60">
          <cell r="A60">
            <v>39869</v>
          </cell>
          <cell r="B60">
            <v>1169.92</v>
          </cell>
          <cell r="C60">
            <v>161.88499999999999</v>
          </cell>
          <cell r="D60">
            <v>1052.223</v>
          </cell>
          <cell r="E60">
            <v>1604.6759999999999</v>
          </cell>
          <cell r="F60">
            <v>885.822</v>
          </cell>
          <cell r="G60">
            <v>2935.8</v>
          </cell>
          <cell r="H60">
            <v>2736.377</v>
          </cell>
          <cell r="I60">
            <v>895.31100000000004</v>
          </cell>
          <cell r="J60">
            <v>1852.3340000000001</v>
          </cell>
          <cell r="K60">
            <v>206.709</v>
          </cell>
          <cell r="L60">
            <v>64.989999999999995</v>
          </cell>
          <cell r="M60">
            <v>137.453</v>
          </cell>
          <cell r="N60">
            <v>59.207000000000001</v>
          </cell>
          <cell r="O60">
            <v>365.983</v>
          </cell>
          <cell r="Q60">
            <v>1863.4639999999999</v>
          </cell>
          <cell r="R60">
            <v>3704.6059999999998</v>
          </cell>
          <cell r="S60">
            <v>5672.1769999999997</v>
          </cell>
          <cell r="T60">
            <v>2747.645</v>
          </cell>
          <cell r="U60">
            <v>627.63300000000004</v>
          </cell>
        </row>
        <row r="61">
          <cell r="A61">
            <v>39870</v>
          </cell>
          <cell r="B61">
            <v>1191.52</v>
          </cell>
          <cell r="C61">
            <v>162.691</v>
          </cell>
          <cell r="D61">
            <v>1060.82</v>
          </cell>
          <cell r="E61">
            <v>1576.413</v>
          </cell>
          <cell r="F61">
            <v>832.68799999999999</v>
          </cell>
          <cell r="G61">
            <v>2951.8</v>
          </cell>
          <cell r="H61">
            <v>2754.1770000000001</v>
          </cell>
          <cell r="I61">
            <v>895.31100000000004</v>
          </cell>
          <cell r="J61">
            <v>1869.547</v>
          </cell>
          <cell r="K61">
            <v>212.10900000000001</v>
          </cell>
          <cell r="L61">
            <v>65.968999999999994</v>
          </cell>
          <cell r="M61">
            <v>137.453</v>
          </cell>
          <cell r="N61">
            <v>61.207000000000001</v>
          </cell>
          <cell r="O61">
            <v>367.98099999999999</v>
          </cell>
          <cell r="Q61">
            <v>1874.46</v>
          </cell>
          <cell r="R61">
            <v>3632.6120000000001</v>
          </cell>
          <cell r="S61">
            <v>5705.9770000000008</v>
          </cell>
          <cell r="T61">
            <v>2764.8580000000002</v>
          </cell>
          <cell r="U61">
            <v>632.61</v>
          </cell>
        </row>
        <row r="62">
          <cell r="A62">
            <v>39871</v>
          </cell>
          <cell r="B62">
            <v>1215.04</v>
          </cell>
          <cell r="C62">
            <v>163.495</v>
          </cell>
          <cell r="D62">
            <v>1063.9390000000001</v>
          </cell>
          <cell r="E62">
            <v>1592.152</v>
          </cell>
          <cell r="F62">
            <v>846.16099999999994</v>
          </cell>
          <cell r="G62">
            <v>2980.8</v>
          </cell>
          <cell r="H62">
            <v>2772.777</v>
          </cell>
          <cell r="I62">
            <v>895.31100000000004</v>
          </cell>
          <cell r="J62">
            <v>1884.732</v>
          </cell>
          <cell r="K62">
            <v>218.04900000000001</v>
          </cell>
          <cell r="L62">
            <v>66.947000000000003</v>
          </cell>
          <cell r="M62">
            <v>137.453</v>
          </cell>
          <cell r="N62">
            <v>63.207000000000001</v>
          </cell>
          <cell r="O62">
            <v>368.226</v>
          </cell>
          <cell r="Q62">
            <v>2003.0630000000037</v>
          </cell>
          <cell r="R62">
            <v>3665.7470000000003</v>
          </cell>
          <cell r="S62">
            <v>5753.5770000000002</v>
          </cell>
          <cell r="T62">
            <v>2780.0430000000001</v>
          </cell>
          <cell r="U62">
            <v>635.83300000000008</v>
          </cell>
        </row>
        <row r="63">
          <cell r="A63">
            <v>39872</v>
          </cell>
          <cell r="B63">
            <v>1239.04</v>
          </cell>
          <cell r="C63">
            <v>165.11</v>
          </cell>
          <cell r="D63">
            <v>1042.8240000000001</v>
          </cell>
          <cell r="E63">
            <v>1608.85</v>
          </cell>
          <cell r="F63">
            <v>854.52499999999998</v>
          </cell>
          <cell r="G63">
            <v>3009.8</v>
          </cell>
          <cell r="H63">
            <v>2800.377</v>
          </cell>
          <cell r="I63">
            <v>895.31100000000004</v>
          </cell>
          <cell r="J63">
            <v>1909.7239999999999</v>
          </cell>
          <cell r="K63">
            <v>224.529</v>
          </cell>
          <cell r="L63">
            <v>67.430999999999997</v>
          </cell>
          <cell r="M63">
            <v>137.453</v>
          </cell>
          <cell r="N63">
            <v>63.207000000000001</v>
          </cell>
          <cell r="O63">
            <v>371.233</v>
          </cell>
          <cell r="Q63">
            <v>2124.1880000000037</v>
          </cell>
          <cell r="R63">
            <v>3671.3090000000002</v>
          </cell>
          <cell r="S63">
            <v>5810.1769999999997</v>
          </cell>
          <cell r="T63">
            <v>2805.0349999999999</v>
          </cell>
          <cell r="U63">
            <v>639.32400000000007</v>
          </cell>
        </row>
        <row r="64">
          <cell r="A64">
            <v>39873</v>
          </cell>
          <cell r="B64">
            <v>1244.8</v>
          </cell>
          <cell r="C64">
            <v>166.59800000000001</v>
          </cell>
          <cell r="D64">
            <v>1044.3969999999999</v>
          </cell>
          <cell r="E64">
            <v>1562.6010000000001</v>
          </cell>
          <cell r="F64">
            <v>865.84199999999998</v>
          </cell>
          <cell r="G64">
            <v>2999.8</v>
          </cell>
          <cell r="H64">
            <v>2792.4769999999999</v>
          </cell>
          <cell r="I64">
            <v>895.31100000000004</v>
          </cell>
          <cell r="J64">
            <v>1876.883</v>
          </cell>
          <cell r="K64">
            <v>201.17400000000001</v>
          </cell>
          <cell r="L64">
            <v>76.754000000000005</v>
          </cell>
          <cell r="M64">
            <v>137.453</v>
          </cell>
          <cell r="N64">
            <v>63.079000000000001</v>
          </cell>
          <cell r="O64">
            <v>372.233</v>
          </cell>
          <cell r="Q64">
            <v>2034.1760000000031</v>
          </cell>
          <cell r="R64">
            <v>3639.4380000000001</v>
          </cell>
          <cell r="S64">
            <v>5792.277</v>
          </cell>
          <cell r="T64">
            <v>2772.194</v>
          </cell>
          <cell r="U64">
            <v>649.51900000000001</v>
          </cell>
        </row>
        <row r="65">
          <cell r="A65">
            <v>39874</v>
          </cell>
          <cell r="B65">
            <v>1187.3599999999999</v>
          </cell>
          <cell r="C65">
            <v>167.398</v>
          </cell>
          <cell r="D65">
            <v>1036.479</v>
          </cell>
          <cell r="E65">
            <v>1491.0640000000001</v>
          </cell>
          <cell r="F65">
            <v>830.66300000000001</v>
          </cell>
          <cell r="G65">
            <v>2975.8</v>
          </cell>
          <cell r="H65">
            <v>2714.502</v>
          </cell>
          <cell r="I65">
            <v>870.71799999999996</v>
          </cell>
          <cell r="J65">
            <v>1866.7</v>
          </cell>
          <cell r="K65">
            <v>200.94900000000001</v>
          </cell>
          <cell r="L65">
            <v>78.248999999999995</v>
          </cell>
          <cell r="M65">
            <v>135.203</v>
          </cell>
          <cell r="N65">
            <v>64.808999999999997</v>
          </cell>
          <cell r="O65">
            <v>372.233</v>
          </cell>
          <cell r="Q65">
            <v>1726.9010000000035</v>
          </cell>
          <cell r="R65">
            <v>3525.6039999999998</v>
          </cell>
          <cell r="S65">
            <v>5690.3019999999997</v>
          </cell>
          <cell r="T65">
            <v>2737.4180000000001</v>
          </cell>
          <cell r="U65">
            <v>650.49399999999991</v>
          </cell>
        </row>
        <row r="66">
          <cell r="A66">
            <v>39875</v>
          </cell>
          <cell r="B66">
            <v>1156.1600000000001</v>
          </cell>
          <cell r="C66">
            <v>168.208</v>
          </cell>
          <cell r="D66">
            <v>1032.973</v>
          </cell>
          <cell r="E66">
            <v>1373.711</v>
          </cell>
          <cell r="F66">
            <v>819.06899999999996</v>
          </cell>
          <cell r="G66">
            <v>2933.8</v>
          </cell>
          <cell r="H66">
            <v>2700.5770000000002</v>
          </cell>
          <cell r="I66">
            <v>868.05</v>
          </cell>
          <cell r="J66">
            <v>1864.0740000000001</v>
          </cell>
          <cell r="K66">
            <v>200.09399999999999</v>
          </cell>
          <cell r="L66">
            <v>76.787000000000006</v>
          </cell>
          <cell r="M66">
            <v>131.453</v>
          </cell>
          <cell r="N66">
            <v>64.358999999999995</v>
          </cell>
          <cell r="O66">
            <v>372.52</v>
          </cell>
          <cell r="Q66">
            <v>1496.609000000004</v>
          </cell>
          <cell r="R66">
            <v>3393.9609999999998</v>
          </cell>
          <cell r="S66">
            <v>5634.3770000000004</v>
          </cell>
          <cell r="T66">
            <v>2732.1239999999998</v>
          </cell>
          <cell r="U66">
            <v>645.11899999999991</v>
          </cell>
        </row>
        <row r="67">
          <cell r="A67">
            <v>39876</v>
          </cell>
          <cell r="B67">
            <v>1166.78</v>
          </cell>
          <cell r="C67">
            <v>166.62</v>
          </cell>
          <cell r="D67">
            <v>1027.009</v>
          </cell>
          <cell r="E67">
            <v>1385.4349999999999</v>
          </cell>
          <cell r="F67">
            <v>754.17499999999995</v>
          </cell>
          <cell r="G67">
            <v>2933.8</v>
          </cell>
          <cell r="H67">
            <v>2680.9270000000001</v>
          </cell>
          <cell r="I67">
            <v>859.33399999999995</v>
          </cell>
          <cell r="J67">
            <v>1817.269</v>
          </cell>
          <cell r="K67">
            <v>205.22399999999999</v>
          </cell>
          <cell r="L67">
            <v>76.787000000000006</v>
          </cell>
          <cell r="M67">
            <v>131.453</v>
          </cell>
          <cell r="N67">
            <v>67.819000000000003</v>
          </cell>
          <cell r="O67">
            <v>375.09</v>
          </cell>
          <cell r="Q67">
            <v>1382.4960000000046</v>
          </cell>
          <cell r="R67">
            <v>3333.2389999999996</v>
          </cell>
          <cell r="S67">
            <v>5614.7270000000008</v>
          </cell>
          <cell r="T67">
            <v>2676.6030000000001</v>
          </cell>
          <cell r="U67">
            <v>651.149</v>
          </cell>
        </row>
        <row r="68">
          <cell r="A68">
            <v>39877</v>
          </cell>
          <cell r="B68">
            <v>1164.3800000000001</v>
          </cell>
          <cell r="C68">
            <v>166.62</v>
          </cell>
          <cell r="D68">
            <v>1027.009</v>
          </cell>
          <cell r="E68">
            <v>1382.837</v>
          </cell>
          <cell r="F68">
            <v>732.09900000000005</v>
          </cell>
          <cell r="G68">
            <v>2905.8</v>
          </cell>
          <cell r="H68">
            <v>2642.1019999999999</v>
          </cell>
          <cell r="I68">
            <v>860.23</v>
          </cell>
          <cell r="J68">
            <v>1809.4110000000001</v>
          </cell>
          <cell r="K68">
            <v>201.714</v>
          </cell>
          <cell r="L68">
            <v>77.293999999999997</v>
          </cell>
          <cell r="M68">
            <v>138.203</v>
          </cell>
          <cell r="N68">
            <v>67.248999999999995</v>
          </cell>
          <cell r="O68">
            <v>367.12299999999999</v>
          </cell>
          <cell r="Q68">
            <v>1276.845</v>
          </cell>
          <cell r="R68">
            <v>3308.5650000000001</v>
          </cell>
          <cell r="S68">
            <v>5547.902</v>
          </cell>
          <cell r="T68">
            <v>2669.6410000000001</v>
          </cell>
          <cell r="U68">
            <v>649.86899999999991</v>
          </cell>
        </row>
        <row r="69">
          <cell r="A69">
            <v>39878</v>
          </cell>
          <cell r="B69">
            <v>1175.8399999999999</v>
          </cell>
          <cell r="C69">
            <v>166.62</v>
          </cell>
          <cell r="D69">
            <v>1027.009</v>
          </cell>
          <cell r="E69">
            <v>1385.1079999999999</v>
          </cell>
          <cell r="F69">
            <v>732.09900000000005</v>
          </cell>
          <cell r="G69">
            <v>2925.8</v>
          </cell>
          <cell r="H69">
            <v>2634.2020000000002</v>
          </cell>
          <cell r="I69">
            <v>864.49300000000005</v>
          </cell>
          <cell r="J69">
            <v>1814.4349999999999</v>
          </cell>
          <cell r="K69">
            <v>206.03399999999999</v>
          </cell>
          <cell r="L69">
            <v>78.328000000000003</v>
          </cell>
          <cell r="M69">
            <v>138.203</v>
          </cell>
          <cell r="N69">
            <v>76.146000000000001</v>
          </cell>
          <cell r="O69">
            <v>367.45</v>
          </cell>
          <cell r="Q69">
            <v>1326.5410000000011</v>
          </cell>
          <cell r="R69">
            <v>3310.8360000000002</v>
          </cell>
          <cell r="S69">
            <v>5560.0020000000004</v>
          </cell>
          <cell r="T69">
            <v>2678.9279999999999</v>
          </cell>
          <cell r="U69">
            <v>660.12699999999995</v>
          </cell>
        </row>
        <row r="70">
          <cell r="A70">
            <v>39879</v>
          </cell>
          <cell r="B70">
            <v>1194.08</v>
          </cell>
          <cell r="C70">
            <v>166.62</v>
          </cell>
          <cell r="D70">
            <v>1027.009</v>
          </cell>
          <cell r="E70">
            <v>1399.6780000000001</v>
          </cell>
          <cell r="F70">
            <v>732.09900000000005</v>
          </cell>
          <cell r="G70">
            <v>2945.8</v>
          </cell>
          <cell r="H70">
            <v>2642.9769999999999</v>
          </cell>
          <cell r="I70">
            <v>867.91899999999998</v>
          </cell>
          <cell r="J70">
            <v>1823.6990000000001</v>
          </cell>
          <cell r="K70">
            <v>210.35400000000001</v>
          </cell>
          <cell r="L70">
            <v>78.328000000000003</v>
          </cell>
          <cell r="M70">
            <v>138.203</v>
          </cell>
          <cell r="N70">
            <v>78.146000000000001</v>
          </cell>
          <cell r="O70">
            <v>368.14499999999998</v>
          </cell>
          <cell r="Q70">
            <v>1407.8310000000001</v>
          </cell>
          <cell r="R70">
            <v>3325.4059999999999</v>
          </cell>
          <cell r="S70">
            <v>5588.777</v>
          </cell>
          <cell r="T70">
            <v>2691.6179999999999</v>
          </cell>
          <cell r="U70">
            <v>662.822</v>
          </cell>
        </row>
        <row r="71">
          <cell r="A71">
            <v>39880</v>
          </cell>
          <cell r="B71">
            <v>1195.52</v>
          </cell>
          <cell r="C71">
            <v>164.24600000000001</v>
          </cell>
          <cell r="D71">
            <v>1025.4549999999999</v>
          </cell>
          <cell r="E71">
            <v>1306.9469999999999</v>
          </cell>
          <cell r="F71">
            <v>696.77099999999996</v>
          </cell>
          <cell r="G71">
            <v>2923.8</v>
          </cell>
          <cell r="H71">
            <v>2640.527</v>
          </cell>
          <cell r="I71">
            <v>839.64400000000001</v>
          </cell>
          <cell r="J71">
            <v>1804.357</v>
          </cell>
          <cell r="K71">
            <v>210.624</v>
          </cell>
          <cell r="L71">
            <v>78.844999999999999</v>
          </cell>
          <cell r="M71">
            <v>137.453</v>
          </cell>
          <cell r="N71">
            <v>79.760999999999996</v>
          </cell>
          <cell r="O71">
            <v>368.83699999999999</v>
          </cell>
          <cell r="Q71">
            <v>1207.5609999999997</v>
          </cell>
          <cell r="R71">
            <v>3193.4189999999999</v>
          </cell>
          <cell r="S71">
            <v>5564.3270000000002</v>
          </cell>
          <cell r="T71">
            <v>2644.0010000000002</v>
          </cell>
          <cell r="U71">
            <v>664.89599999999996</v>
          </cell>
        </row>
        <row r="72">
          <cell r="A72">
            <v>39881</v>
          </cell>
          <cell r="B72">
            <v>1124</v>
          </cell>
          <cell r="C72">
            <v>164.24600000000001</v>
          </cell>
          <cell r="D72">
            <v>1025.4549999999999</v>
          </cell>
          <cell r="E72">
            <v>1305.867</v>
          </cell>
          <cell r="F72">
            <v>672.54600000000005</v>
          </cell>
          <cell r="G72">
            <v>2887.8</v>
          </cell>
          <cell r="H72">
            <v>2616.877</v>
          </cell>
          <cell r="I72">
            <v>845.64400000000001</v>
          </cell>
          <cell r="J72">
            <v>1785.451</v>
          </cell>
          <cell r="K72">
            <v>190.374</v>
          </cell>
          <cell r="L72">
            <v>80.375</v>
          </cell>
          <cell r="M72">
            <v>127.703</v>
          </cell>
          <cell r="N72">
            <v>79.671000000000006</v>
          </cell>
          <cell r="O72">
            <v>366.83699999999999</v>
          </cell>
          <cell r="Q72">
            <v>1007.62</v>
          </cell>
          <cell r="R72">
            <v>3168.1140000000005</v>
          </cell>
          <cell r="S72">
            <v>5504.6769999999997</v>
          </cell>
          <cell r="T72">
            <v>2631.0950000000003</v>
          </cell>
          <cell r="U72">
            <v>654.58600000000001</v>
          </cell>
        </row>
        <row r="73">
          <cell r="A73">
            <v>39882</v>
          </cell>
          <cell r="B73">
            <v>1094.24</v>
          </cell>
          <cell r="C73">
            <v>164.24600000000001</v>
          </cell>
          <cell r="D73">
            <v>1017.676</v>
          </cell>
          <cell r="E73">
            <v>1230.923</v>
          </cell>
          <cell r="F73">
            <v>649.76</v>
          </cell>
          <cell r="G73">
            <v>2887.8</v>
          </cell>
          <cell r="H73">
            <v>2604.027</v>
          </cell>
          <cell r="I73">
            <v>846.49900000000002</v>
          </cell>
          <cell r="J73">
            <v>1763.2470000000001</v>
          </cell>
          <cell r="K73">
            <v>170.66399999999999</v>
          </cell>
          <cell r="L73">
            <v>80.885999999999996</v>
          </cell>
          <cell r="M73">
            <v>126.203</v>
          </cell>
          <cell r="N73">
            <v>79.671000000000006</v>
          </cell>
          <cell r="O73">
            <v>368.22500000000002</v>
          </cell>
          <cell r="Q73">
            <v>818.84100000000035</v>
          </cell>
          <cell r="R73">
            <v>3062.6050000000005</v>
          </cell>
          <cell r="S73">
            <v>5491.8270000000002</v>
          </cell>
          <cell r="T73">
            <v>2609.7460000000001</v>
          </cell>
          <cell r="U73">
            <v>654.98500000000001</v>
          </cell>
        </row>
        <row r="74">
          <cell r="A74">
            <v>39883</v>
          </cell>
          <cell r="B74">
            <v>1112</v>
          </cell>
          <cell r="C74">
            <v>164.24600000000001</v>
          </cell>
          <cell r="D74">
            <v>1017.676</v>
          </cell>
          <cell r="E74">
            <v>1244.8979999999999</v>
          </cell>
          <cell r="F74">
            <v>625.81200000000001</v>
          </cell>
          <cell r="G74">
            <v>2860.8</v>
          </cell>
          <cell r="H74">
            <v>2616.3020000000001</v>
          </cell>
          <cell r="I74">
            <v>846.49900000000002</v>
          </cell>
          <cell r="J74">
            <v>1751.971</v>
          </cell>
          <cell r="K74">
            <v>173.904</v>
          </cell>
          <cell r="L74">
            <v>81.897999999999996</v>
          </cell>
          <cell r="M74">
            <v>126.203</v>
          </cell>
          <cell r="N74">
            <v>81.671000000000006</v>
          </cell>
          <cell r="O74">
            <v>367.21100000000001</v>
          </cell>
          <cell r="Q74">
            <v>805.86499999999796</v>
          </cell>
          <cell r="R74">
            <v>3052.6319999999996</v>
          </cell>
          <cell r="S74">
            <v>5477.1020000000008</v>
          </cell>
          <cell r="T74">
            <v>2598.4700000000003</v>
          </cell>
          <cell r="U74">
            <v>656.98299999999995</v>
          </cell>
        </row>
        <row r="75">
          <cell r="A75">
            <v>39884</v>
          </cell>
          <cell r="B75">
            <v>1120.1600000000001</v>
          </cell>
          <cell r="C75">
            <v>164.24600000000001</v>
          </cell>
          <cell r="D75">
            <v>1013.539</v>
          </cell>
          <cell r="E75">
            <v>1244.21</v>
          </cell>
          <cell r="F75">
            <v>601.50099999999998</v>
          </cell>
          <cell r="G75">
            <v>2780.8</v>
          </cell>
          <cell r="H75">
            <v>2615.252</v>
          </cell>
          <cell r="I75">
            <v>820.87</v>
          </cell>
          <cell r="J75">
            <v>1731.748</v>
          </cell>
          <cell r="K75">
            <v>175.25399999999999</v>
          </cell>
          <cell r="L75">
            <v>82.915999999999997</v>
          </cell>
          <cell r="M75">
            <v>132.983</v>
          </cell>
          <cell r="N75">
            <v>83.671000000000006</v>
          </cell>
          <cell r="O75">
            <v>355.54899999999998</v>
          </cell>
          <cell r="Q75">
            <v>657.47299999999996</v>
          </cell>
          <cell r="R75">
            <v>3023.4960000000001</v>
          </cell>
          <cell r="S75">
            <v>5396.0519999999997</v>
          </cell>
          <cell r="T75">
            <v>2552.6179999999999</v>
          </cell>
          <cell r="U75">
            <v>655.11899999999991</v>
          </cell>
        </row>
        <row r="76">
          <cell r="A76">
            <v>39885</v>
          </cell>
          <cell r="B76">
            <v>1132.6400000000001</v>
          </cell>
          <cell r="C76">
            <v>164.24600000000001</v>
          </cell>
          <cell r="D76">
            <v>1013.539</v>
          </cell>
          <cell r="E76">
            <v>1257.393</v>
          </cell>
          <cell r="F76">
            <v>601.50099999999998</v>
          </cell>
          <cell r="G76">
            <v>2791.8</v>
          </cell>
          <cell r="H76">
            <v>2609.0520000000001</v>
          </cell>
          <cell r="I76">
            <v>820.87</v>
          </cell>
          <cell r="J76">
            <v>1739.442</v>
          </cell>
          <cell r="K76">
            <v>179.304</v>
          </cell>
          <cell r="L76">
            <v>83.941000000000003</v>
          </cell>
          <cell r="M76">
            <v>132.983</v>
          </cell>
          <cell r="N76">
            <v>83.671000000000006</v>
          </cell>
          <cell r="O76">
            <v>356.92899999999997</v>
          </cell>
          <cell r="Q76">
            <v>702.08500000000095</v>
          </cell>
          <cell r="R76">
            <v>3036.6790000000001</v>
          </cell>
          <cell r="S76">
            <v>5400.8520000000008</v>
          </cell>
          <cell r="T76">
            <v>2560.3119999999999</v>
          </cell>
          <cell r="U76">
            <v>657.524</v>
          </cell>
        </row>
        <row r="77">
          <cell r="A77">
            <v>39886</v>
          </cell>
          <cell r="B77">
            <v>1149.44</v>
          </cell>
          <cell r="C77">
            <v>164.24600000000001</v>
          </cell>
          <cell r="D77">
            <v>1013.539</v>
          </cell>
          <cell r="E77">
            <v>1271.8879999999999</v>
          </cell>
          <cell r="F77">
            <v>601.50099999999998</v>
          </cell>
          <cell r="G77">
            <v>2820.8</v>
          </cell>
          <cell r="H77">
            <v>2618.0520000000001</v>
          </cell>
          <cell r="I77">
            <v>820.87</v>
          </cell>
          <cell r="J77">
            <v>1747.117</v>
          </cell>
          <cell r="K77">
            <v>183.35400000000001</v>
          </cell>
          <cell r="L77">
            <v>84.453999999999994</v>
          </cell>
          <cell r="M77">
            <v>132.983</v>
          </cell>
          <cell r="N77">
            <v>83.671000000000006</v>
          </cell>
          <cell r="O77">
            <v>357.63</v>
          </cell>
          <cell r="Q77">
            <v>784.31899999999951</v>
          </cell>
          <cell r="R77">
            <v>3051.174</v>
          </cell>
          <cell r="S77">
            <v>5438.8520000000008</v>
          </cell>
          <cell r="T77">
            <v>2567.9870000000001</v>
          </cell>
          <cell r="U77">
            <v>658.73800000000006</v>
          </cell>
        </row>
        <row r="78">
          <cell r="A78">
            <v>39887</v>
          </cell>
          <cell r="B78">
            <v>1076</v>
          </cell>
          <cell r="C78">
            <v>160.31700000000001</v>
          </cell>
          <cell r="D78">
            <v>1010.409</v>
          </cell>
          <cell r="E78">
            <v>1254.075</v>
          </cell>
          <cell r="F78">
            <v>599.86900000000003</v>
          </cell>
          <cell r="G78">
            <v>2838.8</v>
          </cell>
          <cell r="H78">
            <v>2574.5520000000001</v>
          </cell>
          <cell r="I78">
            <v>814.39300000000003</v>
          </cell>
          <cell r="J78">
            <v>1703.53</v>
          </cell>
          <cell r="K78">
            <v>183.89400000000001</v>
          </cell>
          <cell r="L78">
            <v>85.49</v>
          </cell>
          <cell r="M78">
            <v>132.203</v>
          </cell>
          <cell r="N78">
            <v>84.671000000000006</v>
          </cell>
          <cell r="O78">
            <v>356.94499999999999</v>
          </cell>
          <cell r="Q78">
            <v>609.92200000000048</v>
          </cell>
          <cell r="R78">
            <v>3024.6700000000005</v>
          </cell>
          <cell r="S78">
            <v>5413.3520000000008</v>
          </cell>
          <cell r="T78">
            <v>2517.9229999999998</v>
          </cell>
          <cell r="U78">
            <v>659.30899999999997</v>
          </cell>
        </row>
        <row r="79">
          <cell r="A79">
            <v>39888</v>
          </cell>
          <cell r="B79">
            <v>1072.48</v>
          </cell>
          <cell r="C79">
            <v>160.31700000000001</v>
          </cell>
          <cell r="D79">
            <v>1011.949</v>
          </cell>
          <cell r="E79">
            <v>1255.68</v>
          </cell>
          <cell r="F79">
            <v>521.06600000000003</v>
          </cell>
          <cell r="G79">
            <v>2829.8</v>
          </cell>
          <cell r="H79">
            <v>2568.3519999999999</v>
          </cell>
          <cell r="I79">
            <v>814.39300000000003</v>
          </cell>
          <cell r="J79">
            <v>1709.452</v>
          </cell>
          <cell r="K79">
            <v>182.59399999999999</v>
          </cell>
          <cell r="L79">
            <v>84.6</v>
          </cell>
          <cell r="M79">
            <v>129.203</v>
          </cell>
          <cell r="N79">
            <v>86.171000000000006</v>
          </cell>
          <cell r="O79">
            <v>353.78100000000001</v>
          </cell>
          <cell r="Q79">
            <v>514.61199999999917</v>
          </cell>
          <cell r="R79">
            <v>2949.0119999999997</v>
          </cell>
          <cell r="S79">
            <v>5398.152</v>
          </cell>
          <cell r="T79">
            <v>2523.8450000000003</v>
          </cell>
          <cell r="U79">
            <v>653.755</v>
          </cell>
        </row>
        <row r="80">
          <cell r="A80">
            <v>39889</v>
          </cell>
          <cell r="B80">
            <v>1019.36</v>
          </cell>
          <cell r="C80">
            <v>160.31700000000001</v>
          </cell>
          <cell r="D80">
            <v>1012.713</v>
          </cell>
          <cell r="E80">
            <v>1256.377</v>
          </cell>
          <cell r="F80">
            <v>521.06600000000003</v>
          </cell>
          <cell r="G80">
            <v>2848.8</v>
          </cell>
          <cell r="H80">
            <v>2491.9520000000002</v>
          </cell>
          <cell r="I80">
            <v>809.15</v>
          </cell>
          <cell r="J80">
            <v>1685.6189999999999</v>
          </cell>
          <cell r="K80">
            <v>174.46899999999999</v>
          </cell>
          <cell r="L80">
            <v>83.055999999999997</v>
          </cell>
          <cell r="M80">
            <v>121.703</v>
          </cell>
          <cell r="N80">
            <v>73.796000000000006</v>
          </cell>
          <cell r="O80">
            <v>353.78100000000001</v>
          </cell>
          <cell r="Q80">
            <v>346.9330000000009</v>
          </cell>
          <cell r="R80">
            <v>2950.473</v>
          </cell>
          <cell r="S80">
            <v>5340.7520000000004</v>
          </cell>
          <cell r="T80">
            <v>2494.7689999999998</v>
          </cell>
          <cell r="U80">
            <v>632.33600000000001</v>
          </cell>
        </row>
        <row r="81">
          <cell r="A81">
            <v>39890</v>
          </cell>
          <cell r="B81">
            <v>992.48</v>
          </cell>
          <cell r="C81">
            <v>160.31700000000001</v>
          </cell>
          <cell r="D81">
            <v>1018.534</v>
          </cell>
          <cell r="E81">
            <v>1264.4259999999999</v>
          </cell>
          <cell r="F81">
            <v>480.03500000000003</v>
          </cell>
          <cell r="G81">
            <v>2852.8</v>
          </cell>
          <cell r="H81">
            <v>2480.9520000000002</v>
          </cell>
          <cell r="I81">
            <v>809.15</v>
          </cell>
          <cell r="J81">
            <v>1625.6079999999999</v>
          </cell>
          <cell r="K81">
            <v>166.369</v>
          </cell>
          <cell r="L81">
            <v>79.644000000000005</v>
          </cell>
          <cell r="M81">
            <v>115.703</v>
          </cell>
          <cell r="N81">
            <v>75.796000000000006</v>
          </cell>
          <cell r="O81">
            <v>351.27100000000002</v>
          </cell>
          <cell r="Q81">
            <v>207.8590000000022</v>
          </cell>
          <cell r="R81">
            <v>2923.3119999999999</v>
          </cell>
          <cell r="S81">
            <v>5333.7520000000004</v>
          </cell>
          <cell r="T81">
            <v>2434.7579999999998</v>
          </cell>
          <cell r="U81">
            <v>622.41399999999999</v>
          </cell>
        </row>
        <row r="82">
          <cell r="A82">
            <v>39891</v>
          </cell>
          <cell r="B82">
            <v>996.8</v>
          </cell>
          <cell r="C82">
            <v>159.53399999999999</v>
          </cell>
          <cell r="D82">
            <v>999.05700000000002</v>
          </cell>
          <cell r="E82">
            <v>1257.751</v>
          </cell>
          <cell r="F82">
            <v>480.03500000000003</v>
          </cell>
          <cell r="G82">
            <v>2817.8</v>
          </cell>
          <cell r="H82">
            <v>2454.6019999999999</v>
          </cell>
          <cell r="I82">
            <v>803.83</v>
          </cell>
          <cell r="J82">
            <v>1631.6489999999999</v>
          </cell>
          <cell r="K82">
            <v>171.76900000000001</v>
          </cell>
          <cell r="L82">
            <v>78.673000000000002</v>
          </cell>
          <cell r="M82">
            <v>123.953</v>
          </cell>
          <cell r="N82">
            <v>77.771000000000001</v>
          </cell>
          <cell r="O82">
            <v>343.48099999999999</v>
          </cell>
          <cell r="Q82">
            <v>131.47899999999936</v>
          </cell>
          <cell r="R82">
            <v>2896.3769999999995</v>
          </cell>
          <cell r="S82">
            <v>5272.402</v>
          </cell>
          <cell r="T82">
            <v>2435.4789999999998</v>
          </cell>
          <cell r="U82">
            <v>623.87799999999993</v>
          </cell>
        </row>
        <row r="83">
          <cell r="A83">
            <v>39892</v>
          </cell>
          <cell r="B83">
            <v>1001.6</v>
          </cell>
          <cell r="C83">
            <v>159.53399999999999</v>
          </cell>
          <cell r="D83">
            <v>999.05700000000002</v>
          </cell>
          <cell r="E83">
            <v>1250.845</v>
          </cell>
          <cell r="F83">
            <v>480.03500000000003</v>
          </cell>
          <cell r="G83">
            <v>2837.8</v>
          </cell>
          <cell r="H83">
            <v>2450.6019999999999</v>
          </cell>
          <cell r="I83">
            <v>803.83</v>
          </cell>
          <cell r="J83">
            <v>1636.222</v>
          </cell>
          <cell r="K83">
            <v>172.44399999999999</v>
          </cell>
          <cell r="L83">
            <v>79.191000000000003</v>
          </cell>
          <cell r="M83">
            <v>123.953</v>
          </cell>
          <cell r="N83">
            <v>65.370999999999995</v>
          </cell>
          <cell r="O83">
            <v>344.17</v>
          </cell>
          <cell r="Q83">
            <v>139.42799999999806</v>
          </cell>
          <cell r="R83">
            <v>2889.4709999999995</v>
          </cell>
          <cell r="S83">
            <v>5288.402</v>
          </cell>
          <cell r="T83">
            <v>2440.0520000000001</v>
          </cell>
          <cell r="U83">
            <v>612.68499999999995</v>
          </cell>
        </row>
        <row r="84">
          <cell r="A84">
            <v>39893</v>
          </cell>
          <cell r="B84">
            <v>1020.32</v>
          </cell>
          <cell r="C84">
            <v>159.53399999999999</v>
          </cell>
          <cell r="D84">
            <v>999.93</v>
          </cell>
          <cell r="E84">
            <v>1263.2180000000001</v>
          </cell>
          <cell r="F84">
            <v>480.03500000000003</v>
          </cell>
          <cell r="G84">
            <v>2856.8</v>
          </cell>
          <cell r="H84">
            <v>2463.902</v>
          </cell>
          <cell r="I84">
            <v>803.83</v>
          </cell>
          <cell r="J84">
            <v>1644.018</v>
          </cell>
          <cell r="K84">
            <v>177.84399999999999</v>
          </cell>
          <cell r="L84">
            <v>80.222999999999999</v>
          </cell>
          <cell r="M84">
            <v>123.953</v>
          </cell>
          <cell r="N84">
            <v>67.34</v>
          </cell>
          <cell r="O84">
            <v>345.56299999999999</v>
          </cell>
          <cell r="Q84">
            <v>221.28399999999965</v>
          </cell>
          <cell r="R84">
            <v>2902.7169999999996</v>
          </cell>
          <cell r="S84">
            <v>5320.7020000000002</v>
          </cell>
          <cell r="T84">
            <v>2447.848</v>
          </cell>
          <cell r="U84">
            <v>617.07899999999995</v>
          </cell>
        </row>
        <row r="85">
          <cell r="A85">
            <v>39894</v>
          </cell>
          <cell r="B85">
            <v>1000.96</v>
          </cell>
          <cell r="C85">
            <v>159.53399999999999</v>
          </cell>
          <cell r="D85">
            <v>1000.013</v>
          </cell>
          <cell r="E85">
            <v>1272.463</v>
          </cell>
          <cell r="F85">
            <v>463.10500000000002</v>
          </cell>
          <cell r="G85">
            <v>2873.8</v>
          </cell>
          <cell r="H85">
            <v>2440.2020000000002</v>
          </cell>
          <cell r="I85">
            <v>803.83</v>
          </cell>
          <cell r="J85">
            <v>1604.0730000000001</v>
          </cell>
          <cell r="K85">
            <v>173.119</v>
          </cell>
          <cell r="L85">
            <v>80.222999999999999</v>
          </cell>
          <cell r="M85">
            <v>122.453</v>
          </cell>
          <cell r="N85">
            <v>67.34</v>
          </cell>
          <cell r="O85">
            <v>346.37400000000002</v>
          </cell>
          <cell r="Q85">
            <v>142.26300000000083</v>
          </cell>
          <cell r="R85">
            <v>2895.1150000000002</v>
          </cell>
          <cell r="S85">
            <v>5314.0020000000004</v>
          </cell>
          <cell r="T85">
            <v>2407.9030000000002</v>
          </cell>
          <cell r="U85">
            <v>616.39</v>
          </cell>
        </row>
        <row r="86">
          <cell r="A86">
            <v>39895</v>
          </cell>
          <cell r="B86">
            <v>992.8</v>
          </cell>
          <cell r="C86">
            <v>159.53399999999999</v>
          </cell>
          <cell r="D86">
            <v>962.75099999999998</v>
          </cell>
          <cell r="E86">
            <v>1255.2570000000001</v>
          </cell>
          <cell r="F86">
            <v>413.39299999999997</v>
          </cell>
          <cell r="G86">
            <v>2870.8</v>
          </cell>
          <cell r="H86">
            <v>2432.6019999999999</v>
          </cell>
          <cell r="I86">
            <v>784.55399999999997</v>
          </cell>
          <cell r="J86">
            <v>1586.816</v>
          </cell>
          <cell r="K86">
            <v>167.01900000000001</v>
          </cell>
          <cell r="L86">
            <v>81.253</v>
          </cell>
          <cell r="M86">
            <v>120.203</v>
          </cell>
          <cell r="N86">
            <v>67.34</v>
          </cell>
          <cell r="O86">
            <v>348.72399999999999</v>
          </cell>
          <cell r="Q86">
            <v>-22.180000000000291</v>
          </cell>
          <cell r="R86">
            <v>2790.9349999999999</v>
          </cell>
          <cell r="S86">
            <v>5303.402</v>
          </cell>
          <cell r="T86">
            <v>2371.37</v>
          </cell>
          <cell r="U86">
            <v>617.52</v>
          </cell>
        </row>
        <row r="87">
          <cell r="A87">
            <v>39896</v>
          </cell>
          <cell r="B87">
            <v>1008.16</v>
          </cell>
          <cell r="C87">
            <v>159.53399999999999</v>
          </cell>
          <cell r="D87">
            <v>966.62699999999995</v>
          </cell>
          <cell r="E87">
            <v>1152.3009999999999</v>
          </cell>
          <cell r="F87">
            <v>364.58499999999998</v>
          </cell>
          <cell r="G87">
            <v>2883.8</v>
          </cell>
          <cell r="H87">
            <v>2399.8020000000001</v>
          </cell>
          <cell r="I87">
            <v>698.80499999999995</v>
          </cell>
          <cell r="J87">
            <v>1578.941</v>
          </cell>
          <cell r="K87">
            <v>170.39400000000001</v>
          </cell>
          <cell r="L87">
            <v>81.762</v>
          </cell>
          <cell r="M87">
            <v>120.203</v>
          </cell>
          <cell r="N87">
            <v>67.28</v>
          </cell>
          <cell r="O87">
            <v>350.005</v>
          </cell>
          <cell r="Q87">
            <v>-263.02700000000004</v>
          </cell>
          <cell r="R87">
            <v>2643.047</v>
          </cell>
          <cell r="S87">
            <v>5283.6020000000008</v>
          </cell>
          <cell r="T87">
            <v>2277.7460000000001</v>
          </cell>
          <cell r="U87">
            <v>619.25</v>
          </cell>
        </row>
        <row r="88">
          <cell r="A88">
            <v>39897</v>
          </cell>
          <cell r="B88">
            <v>1026.4000000000001</v>
          </cell>
          <cell r="C88">
            <v>159.53399999999999</v>
          </cell>
          <cell r="D88">
            <v>975.54300000000001</v>
          </cell>
          <cell r="E88">
            <v>1117.71</v>
          </cell>
          <cell r="F88">
            <v>362.93900000000002</v>
          </cell>
          <cell r="G88">
            <v>2864.4</v>
          </cell>
          <cell r="H88">
            <v>2392.002</v>
          </cell>
          <cell r="I88">
            <v>693.48500000000001</v>
          </cell>
          <cell r="J88">
            <v>1543.681</v>
          </cell>
          <cell r="K88">
            <v>178.494</v>
          </cell>
          <cell r="L88">
            <v>82.783000000000001</v>
          </cell>
          <cell r="M88">
            <v>119.453</v>
          </cell>
          <cell r="N88">
            <v>67.28</v>
          </cell>
          <cell r="O88">
            <v>347.07900000000001</v>
          </cell>
          <cell r="Q88">
            <v>-334.4429999999993</v>
          </cell>
          <cell r="R88">
            <v>2615.7260000000001</v>
          </cell>
          <cell r="S88">
            <v>5256.402</v>
          </cell>
          <cell r="T88">
            <v>2237.1660000000002</v>
          </cell>
          <cell r="U88">
            <v>616.59500000000003</v>
          </cell>
        </row>
        <row r="89">
          <cell r="A89">
            <v>39898</v>
          </cell>
          <cell r="B89">
            <v>1041.28</v>
          </cell>
          <cell r="C89">
            <v>157.96899999999999</v>
          </cell>
          <cell r="D89">
            <v>958.05</v>
          </cell>
          <cell r="E89">
            <v>1107.4559999999999</v>
          </cell>
          <cell r="F89">
            <v>350.73399999999998</v>
          </cell>
          <cell r="G89">
            <v>2853.4</v>
          </cell>
          <cell r="H89">
            <v>2366.402</v>
          </cell>
          <cell r="I89">
            <v>693.48500000000001</v>
          </cell>
          <cell r="J89">
            <v>1542.1410000000001</v>
          </cell>
          <cell r="K89">
            <v>175.79400000000001</v>
          </cell>
          <cell r="L89">
            <v>83.292000000000002</v>
          </cell>
          <cell r="M89">
            <v>134.44300000000001</v>
          </cell>
          <cell r="N89">
            <v>66.88</v>
          </cell>
          <cell r="O89">
            <v>341.93099999999998</v>
          </cell>
          <cell r="Q89">
            <v>-391.96900000000096</v>
          </cell>
          <cell r="R89">
            <v>2574.2089999999998</v>
          </cell>
          <cell r="S89">
            <v>5219.8019999999997</v>
          </cell>
          <cell r="T89">
            <v>2235.6260000000002</v>
          </cell>
          <cell r="U89">
            <v>626.54600000000005</v>
          </cell>
        </row>
        <row r="90">
          <cell r="A90">
            <v>39899</v>
          </cell>
          <cell r="B90">
            <v>1060.48</v>
          </cell>
          <cell r="C90">
            <v>157.96899999999999</v>
          </cell>
          <cell r="D90">
            <v>961.42200000000003</v>
          </cell>
          <cell r="E90">
            <v>1119.9369999999999</v>
          </cell>
          <cell r="F90">
            <v>337.32600000000002</v>
          </cell>
          <cell r="G90">
            <v>2853.4</v>
          </cell>
          <cell r="H90">
            <v>2395.402</v>
          </cell>
          <cell r="I90">
            <v>693.48500000000001</v>
          </cell>
          <cell r="J90">
            <v>1555.492</v>
          </cell>
          <cell r="K90">
            <v>180.51900000000001</v>
          </cell>
          <cell r="L90">
            <v>83.766999999999996</v>
          </cell>
          <cell r="M90">
            <v>126.762</v>
          </cell>
          <cell r="N90">
            <v>66.88</v>
          </cell>
          <cell r="O90">
            <v>344.96800000000002</v>
          </cell>
          <cell r="Q90">
            <v>-327.41699999999946</v>
          </cell>
          <cell r="R90">
            <v>2576.654</v>
          </cell>
          <cell r="S90">
            <v>5248.8019999999997</v>
          </cell>
          <cell r="T90">
            <v>2248.9769999999999</v>
          </cell>
          <cell r="U90">
            <v>622.37699999999995</v>
          </cell>
        </row>
        <row r="91">
          <cell r="A91">
            <v>39900</v>
          </cell>
          <cell r="B91">
            <v>1077.28</v>
          </cell>
          <cell r="C91">
            <v>157.96899999999999</v>
          </cell>
          <cell r="D91">
            <v>964.60699999999997</v>
          </cell>
          <cell r="E91">
            <v>1135.2070000000001</v>
          </cell>
          <cell r="F91">
            <v>337.32600000000002</v>
          </cell>
          <cell r="G91">
            <v>2853.4</v>
          </cell>
          <cell r="H91">
            <v>2424.402</v>
          </cell>
          <cell r="I91">
            <v>693.48500000000001</v>
          </cell>
          <cell r="J91">
            <v>1555.492</v>
          </cell>
          <cell r="K91">
            <v>184.56899999999999</v>
          </cell>
          <cell r="L91">
            <v>84.239000000000004</v>
          </cell>
          <cell r="M91">
            <v>126.762</v>
          </cell>
          <cell r="N91">
            <v>66.88</v>
          </cell>
          <cell r="O91">
            <v>347.05700000000002</v>
          </cell>
          <cell r="Q91">
            <v>-256.55099999999948</v>
          </cell>
          <cell r="R91">
            <v>2595.1090000000004</v>
          </cell>
          <cell r="S91">
            <v>5277.8019999999997</v>
          </cell>
          <cell r="T91">
            <v>2248.9769999999999</v>
          </cell>
          <cell r="U91">
            <v>624.93799999999999</v>
          </cell>
        </row>
        <row r="92">
          <cell r="A92">
            <v>39901</v>
          </cell>
          <cell r="B92">
            <v>1085.44</v>
          </cell>
          <cell r="C92">
            <v>157.96899999999999</v>
          </cell>
          <cell r="D92">
            <v>926.197</v>
          </cell>
          <cell r="E92">
            <v>1137.732</v>
          </cell>
          <cell r="F92">
            <v>325.85000000000002</v>
          </cell>
          <cell r="G92">
            <v>2852.4</v>
          </cell>
          <cell r="H92">
            <v>2423.402</v>
          </cell>
          <cell r="I92">
            <v>692.62900000000002</v>
          </cell>
          <cell r="J92">
            <v>1548.829</v>
          </cell>
          <cell r="K92">
            <v>173.09399999999999</v>
          </cell>
          <cell r="L92">
            <v>84.712000000000003</v>
          </cell>
          <cell r="M92">
            <v>126.762</v>
          </cell>
          <cell r="N92">
            <v>68.007999999999996</v>
          </cell>
          <cell r="O92">
            <v>332.81099999999998</v>
          </cell>
          <cell r="Q92">
            <v>-329.39100000000144</v>
          </cell>
          <cell r="R92">
            <v>2547.748</v>
          </cell>
          <cell r="S92">
            <v>5275.8019999999997</v>
          </cell>
          <cell r="T92">
            <v>2241.4580000000001</v>
          </cell>
          <cell r="U92">
            <v>612.29299999999989</v>
          </cell>
        </row>
        <row r="93">
          <cell r="A93">
            <v>39902</v>
          </cell>
          <cell r="B93">
            <v>1088.32</v>
          </cell>
          <cell r="C93">
            <v>157.96899999999999</v>
          </cell>
          <cell r="D93">
            <v>1009.5309999999999</v>
          </cell>
          <cell r="E93">
            <v>1132.6679999999999</v>
          </cell>
          <cell r="F93">
            <v>325.85000000000002</v>
          </cell>
          <cell r="G93">
            <v>2799.4</v>
          </cell>
          <cell r="H93">
            <v>2377.2269999999999</v>
          </cell>
          <cell r="I93">
            <v>687.59799999999996</v>
          </cell>
          <cell r="J93">
            <v>1539.25</v>
          </cell>
          <cell r="K93">
            <v>173.09399999999999</v>
          </cell>
          <cell r="L93">
            <v>85.664000000000001</v>
          </cell>
          <cell r="M93">
            <v>126.762</v>
          </cell>
          <cell r="N93">
            <v>70.158000000000001</v>
          </cell>
          <cell r="O93">
            <v>295.49700000000001</v>
          </cell>
          <cell r="Q93">
            <v>-396.23800000000119</v>
          </cell>
          <cell r="R93">
            <v>2626.0179999999996</v>
          </cell>
          <cell r="S93">
            <v>5176.6270000000004</v>
          </cell>
          <cell r="T93">
            <v>2226.848</v>
          </cell>
          <cell r="U93">
            <v>578.08100000000002</v>
          </cell>
        </row>
        <row r="94">
          <cell r="A94">
            <v>39903</v>
          </cell>
          <cell r="B94">
            <v>1107.52</v>
          </cell>
          <cell r="C94">
            <v>157.96899999999999</v>
          </cell>
          <cell r="D94">
            <v>913.322</v>
          </cell>
          <cell r="E94">
            <v>1143.184</v>
          </cell>
          <cell r="F94">
            <v>325.88400000000001</v>
          </cell>
          <cell r="G94">
            <v>2808.4</v>
          </cell>
          <cell r="H94">
            <v>2387.2269999999999</v>
          </cell>
          <cell r="I94">
            <v>750.57600000000002</v>
          </cell>
          <cell r="J94">
            <v>1549.2180000000001</v>
          </cell>
          <cell r="K94">
            <v>178.494</v>
          </cell>
          <cell r="L94">
            <v>86.625</v>
          </cell>
          <cell r="M94">
            <v>126.762</v>
          </cell>
          <cell r="N94">
            <v>86.983000000000004</v>
          </cell>
          <cell r="O94">
            <v>296.447</v>
          </cell>
          <cell r="Q94">
            <v>-346.61499999999614</v>
          </cell>
          <cell r="R94">
            <v>2540.3589999999999</v>
          </cell>
          <cell r="S94">
            <v>5195.6270000000004</v>
          </cell>
          <cell r="T94">
            <v>2299.7939999999999</v>
          </cell>
          <cell r="U94">
            <v>596.81700000000001</v>
          </cell>
        </row>
        <row r="95">
          <cell r="A95">
            <v>39904</v>
          </cell>
          <cell r="B95">
            <v>990.4</v>
          </cell>
          <cell r="C95">
            <v>150.892</v>
          </cell>
          <cell r="D95">
            <v>907.745</v>
          </cell>
          <cell r="E95">
            <v>1055.8820000000001</v>
          </cell>
          <cell r="F95">
            <v>275.10399999999998</v>
          </cell>
          <cell r="G95">
            <v>2740.4</v>
          </cell>
          <cell r="H95">
            <v>2364.4270000000001</v>
          </cell>
          <cell r="I95">
            <v>675.84799999999996</v>
          </cell>
          <cell r="J95">
            <v>1527.11</v>
          </cell>
          <cell r="K95">
            <v>153.38399999999999</v>
          </cell>
          <cell r="L95">
            <v>84.254999999999995</v>
          </cell>
          <cell r="M95">
            <v>120.012</v>
          </cell>
          <cell r="N95">
            <v>71.921000000000006</v>
          </cell>
          <cell r="O95">
            <v>284.04399999999998</v>
          </cell>
          <cell r="Q95">
            <v>-863.80199999999968</v>
          </cell>
          <cell r="R95">
            <v>2389.623</v>
          </cell>
          <cell r="S95">
            <v>5104.8270000000002</v>
          </cell>
          <cell r="T95">
            <v>2202.9579999999996</v>
          </cell>
          <cell r="U95">
            <v>560.23199999999997</v>
          </cell>
        </row>
        <row r="96">
          <cell r="A96">
            <v>39905</v>
          </cell>
          <cell r="B96">
            <v>960.64</v>
          </cell>
          <cell r="C96">
            <v>150.892</v>
          </cell>
          <cell r="D96">
            <v>903.86400000000003</v>
          </cell>
          <cell r="E96">
            <v>1027.0899999999999</v>
          </cell>
          <cell r="F96">
            <v>275.10399999999998</v>
          </cell>
          <cell r="G96">
            <v>2693.4</v>
          </cell>
          <cell r="H96">
            <v>2302.9769999999999</v>
          </cell>
          <cell r="I96">
            <v>675.84799999999996</v>
          </cell>
          <cell r="J96">
            <v>1480.425</v>
          </cell>
          <cell r="K96">
            <v>147.98400000000001</v>
          </cell>
          <cell r="L96">
            <v>79.775999999999996</v>
          </cell>
          <cell r="M96">
            <v>128.262</v>
          </cell>
          <cell r="N96">
            <v>71.921000000000006</v>
          </cell>
          <cell r="O96">
            <v>283.83300000000003</v>
          </cell>
          <cell r="Q96">
            <v>-1083.21</v>
          </cell>
          <cell r="R96">
            <v>2356.9499999999998</v>
          </cell>
          <cell r="S96">
            <v>4996.3770000000004</v>
          </cell>
          <cell r="T96">
            <v>2156.2730000000001</v>
          </cell>
          <cell r="U96">
            <v>563.79200000000003</v>
          </cell>
        </row>
        <row r="97">
          <cell r="A97">
            <v>39906</v>
          </cell>
          <cell r="B97">
            <v>974.56</v>
          </cell>
          <cell r="C97">
            <v>150.892</v>
          </cell>
          <cell r="D97">
            <v>911.87199999999996</v>
          </cell>
          <cell r="E97">
            <v>1029.5519999999999</v>
          </cell>
          <cell r="F97">
            <v>275.81700000000001</v>
          </cell>
          <cell r="G97">
            <v>2679.4</v>
          </cell>
          <cell r="H97">
            <v>2319.9769999999999</v>
          </cell>
          <cell r="I97">
            <v>675.84799999999996</v>
          </cell>
          <cell r="J97">
            <v>1484.672</v>
          </cell>
          <cell r="K97">
            <v>154.73400000000001</v>
          </cell>
          <cell r="L97">
            <v>79.775999999999996</v>
          </cell>
          <cell r="M97">
            <v>128.262</v>
          </cell>
          <cell r="N97">
            <v>71.951999999999998</v>
          </cell>
          <cell r="O97">
            <v>283.83300000000003</v>
          </cell>
          <cell r="Q97">
            <v>-1044.0789999999997</v>
          </cell>
          <cell r="R97">
            <v>2368.1329999999998</v>
          </cell>
          <cell r="S97">
            <v>4999.3770000000004</v>
          </cell>
          <cell r="T97">
            <v>2160.52</v>
          </cell>
          <cell r="U97">
            <v>563.82300000000009</v>
          </cell>
        </row>
        <row r="98">
          <cell r="A98">
            <v>39907</v>
          </cell>
          <cell r="B98">
            <v>988.64</v>
          </cell>
          <cell r="C98">
            <v>150.892</v>
          </cell>
          <cell r="D98">
            <v>922.08199999999999</v>
          </cell>
          <cell r="E98">
            <v>1032.9739999999999</v>
          </cell>
          <cell r="F98">
            <v>279.572</v>
          </cell>
          <cell r="G98">
            <v>2679.4</v>
          </cell>
          <cell r="H98">
            <v>2347.9769999999999</v>
          </cell>
          <cell r="I98">
            <v>675.84799999999996</v>
          </cell>
          <cell r="J98">
            <v>1484.672</v>
          </cell>
          <cell r="K98">
            <v>156.75899999999999</v>
          </cell>
          <cell r="L98">
            <v>82.248999999999995</v>
          </cell>
          <cell r="M98">
            <v>128.262</v>
          </cell>
          <cell r="N98">
            <v>71.951999999999998</v>
          </cell>
          <cell r="O98">
            <v>285.86799999999999</v>
          </cell>
          <cell r="Q98">
            <v>-978.07899999999972</v>
          </cell>
          <cell r="R98">
            <v>2385.52</v>
          </cell>
          <cell r="S98">
            <v>5027.3770000000004</v>
          </cell>
          <cell r="T98">
            <v>2160.52</v>
          </cell>
          <cell r="U98">
            <v>568.3309999999999</v>
          </cell>
        </row>
        <row r="99">
          <cell r="A99">
            <v>39908</v>
          </cell>
          <cell r="B99">
            <v>969.44</v>
          </cell>
          <cell r="C99">
            <v>150.892</v>
          </cell>
          <cell r="D99">
            <v>922.83500000000004</v>
          </cell>
          <cell r="E99">
            <v>999.54600000000005</v>
          </cell>
          <cell r="F99">
            <v>279.99599999999998</v>
          </cell>
          <cell r="G99">
            <v>2609.4</v>
          </cell>
          <cell r="H99">
            <v>2332.7260000000001</v>
          </cell>
          <cell r="I99">
            <v>662.07399999999996</v>
          </cell>
          <cell r="J99">
            <v>1503.723</v>
          </cell>
          <cell r="K99">
            <v>161.48400000000001</v>
          </cell>
          <cell r="L99">
            <v>81.753</v>
          </cell>
          <cell r="M99">
            <v>125.262</v>
          </cell>
          <cell r="N99">
            <v>71.902000000000001</v>
          </cell>
          <cell r="O99">
            <v>282.13400000000001</v>
          </cell>
          <cell r="Q99">
            <v>-1112.0589999999975</v>
          </cell>
          <cell r="R99">
            <v>2353.2690000000002</v>
          </cell>
          <cell r="S99">
            <v>4942.1260000000002</v>
          </cell>
          <cell r="T99">
            <v>2165.797</v>
          </cell>
          <cell r="U99">
            <v>561.05099999999993</v>
          </cell>
        </row>
        <row r="100">
          <cell r="A100">
            <v>39909</v>
          </cell>
          <cell r="B100">
            <v>936.96</v>
          </cell>
          <cell r="C100">
            <v>150.892</v>
          </cell>
          <cell r="D100">
            <v>928.56100000000004</v>
          </cell>
          <cell r="E100">
            <v>999.87</v>
          </cell>
          <cell r="F100">
            <v>243.89099999999999</v>
          </cell>
          <cell r="G100">
            <v>2587.4</v>
          </cell>
          <cell r="H100">
            <v>2278.8339999999998</v>
          </cell>
          <cell r="I100">
            <v>657.60900000000004</v>
          </cell>
          <cell r="J100">
            <v>1515.6379999999999</v>
          </cell>
          <cell r="K100">
            <v>139.90899999999999</v>
          </cell>
          <cell r="L100">
            <v>82.745999999999995</v>
          </cell>
          <cell r="M100">
            <v>121.512</v>
          </cell>
          <cell r="N100">
            <v>72.352000000000004</v>
          </cell>
          <cell r="O100">
            <v>280.709</v>
          </cell>
          <cell r="Q100">
            <v>-1268.3430000000008</v>
          </cell>
          <cell r="R100">
            <v>2323.2139999999999</v>
          </cell>
          <cell r="S100">
            <v>4866.2340000000004</v>
          </cell>
          <cell r="T100">
            <v>2173.2469999999998</v>
          </cell>
          <cell r="U100">
            <v>557.31899999999996</v>
          </cell>
        </row>
        <row r="101">
          <cell r="A101">
            <v>39910</v>
          </cell>
          <cell r="B101">
            <v>940.32</v>
          </cell>
          <cell r="C101">
            <v>150.892</v>
          </cell>
          <cell r="D101">
            <v>916.51</v>
          </cell>
          <cell r="E101">
            <v>982.11300000000006</v>
          </cell>
          <cell r="F101">
            <v>232.62100000000001</v>
          </cell>
          <cell r="G101">
            <v>2554.4</v>
          </cell>
          <cell r="H101">
            <v>2306.5340000000001</v>
          </cell>
          <cell r="I101">
            <v>670.7</v>
          </cell>
          <cell r="J101">
            <v>1483.8320000000001</v>
          </cell>
          <cell r="K101">
            <v>132.88900000000001</v>
          </cell>
          <cell r="L101">
            <v>84.228999999999999</v>
          </cell>
          <cell r="M101">
            <v>119.262</v>
          </cell>
          <cell r="N101">
            <v>73.876999999999995</v>
          </cell>
          <cell r="O101">
            <v>281.34699999999998</v>
          </cell>
          <cell r="Q101">
            <v>-1335.7</v>
          </cell>
          <cell r="R101">
            <v>2282.1360000000004</v>
          </cell>
          <cell r="S101">
            <v>4860.9340000000002</v>
          </cell>
          <cell r="T101">
            <v>2154.5320000000002</v>
          </cell>
          <cell r="U101">
            <v>558.71499999999992</v>
          </cell>
        </row>
        <row r="102">
          <cell r="A102">
            <v>39911</v>
          </cell>
          <cell r="B102">
            <v>929.28</v>
          </cell>
          <cell r="C102">
            <v>139.078</v>
          </cell>
          <cell r="D102">
            <v>915.86500000000001</v>
          </cell>
          <cell r="E102">
            <v>974.351</v>
          </cell>
          <cell r="F102">
            <v>235.28399999999999</v>
          </cell>
          <cell r="G102">
            <v>2545.4</v>
          </cell>
          <cell r="H102">
            <v>2336.5340000000001</v>
          </cell>
          <cell r="I102">
            <v>658.92899999999997</v>
          </cell>
          <cell r="J102">
            <v>1476.962</v>
          </cell>
          <cell r="K102">
            <v>129.489</v>
          </cell>
          <cell r="L102">
            <v>82.194000000000003</v>
          </cell>
          <cell r="M102">
            <v>118.512</v>
          </cell>
          <cell r="N102">
            <v>75.677000000000007</v>
          </cell>
          <cell r="O102">
            <v>284.01</v>
          </cell>
          <cell r="Q102">
            <v>-1363.6610000000019</v>
          </cell>
          <cell r="R102">
            <v>2264.578</v>
          </cell>
          <cell r="S102">
            <v>4881.9340000000002</v>
          </cell>
          <cell r="T102">
            <v>2135.8910000000001</v>
          </cell>
          <cell r="U102">
            <v>560.39300000000003</v>
          </cell>
        </row>
        <row r="103">
          <cell r="A103">
            <v>39912</v>
          </cell>
          <cell r="B103">
            <v>913.44</v>
          </cell>
          <cell r="C103">
            <v>139.078</v>
          </cell>
          <cell r="D103">
            <v>921.45500000000004</v>
          </cell>
          <cell r="E103">
            <v>945.33600000000001</v>
          </cell>
          <cell r="F103">
            <v>245.042</v>
          </cell>
          <cell r="G103">
            <v>2488.4</v>
          </cell>
          <cell r="H103">
            <v>2301.6959999999999</v>
          </cell>
          <cell r="I103">
            <v>658.92899999999997</v>
          </cell>
          <cell r="J103">
            <v>1464.704</v>
          </cell>
          <cell r="K103">
            <v>128.13900000000001</v>
          </cell>
          <cell r="L103">
            <v>82.194000000000003</v>
          </cell>
          <cell r="M103">
            <v>126.762</v>
          </cell>
          <cell r="N103">
            <v>77.852000000000004</v>
          </cell>
          <cell r="O103">
            <v>284.87299999999999</v>
          </cell>
          <cell r="Q103">
            <v>-1487.3260000000009</v>
          </cell>
          <cell r="R103">
            <v>2250.9110000000001</v>
          </cell>
          <cell r="S103">
            <v>4790.0959999999995</v>
          </cell>
          <cell r="T103">
            <v>2123.6329999999998</v>
          </cell>
          <cell r="U103">
            <v>571.68100000000004</v>
          </cell>
        </row>
        <row r="104">
          <cell r="A104">
            <v>39913</v>
          </cell>
          <cell r="B104">
            <v>921.6</v>
          </cell>
          <cell r="C104">
            <v>139.078</v>
          </cell>
          <cell r="D104">
            <v>927.32799999999997</v>
          </cell>
          <cell r="E104">
            <v>954.00699999999995</v>
          </cell>
          <cell r="F104">
            <v>258.68099999999998</v>
          </cell>
          <cell r="G104">
            <v>2488.4</v>
          </cell>
          <cell r="H104">
            <v>2326.7959999999998</v>
          </cell>
          <cell r="I104">
            <v>658.92899999999997</v>
          </cell>
          <cell r="J104">
            <v>1476.1189999999999</v>
          </cell>
          <cell r="K104">
            <v>132.864</v>
          </cell>
          <cell r="L104">
            <v>82.686000000000007</v>
          </cell>
          <cell r="M104">
            <v>126.762</v>
          </cell>
          <cell r="N104">
            <v>77.852000000000004</v>
          </cell>
          <cell r="O104">
            <v>285.577</v>
          </cell>
          <cell r="Q104">
            <v>-1408.5470000000005</v>
          </cell>
          <cell r="R104">
            <v>2279.0940000000001</v>
          </cell>
          <cell r="S104">
            <v>4815.1959999999999</v>
          </cell>
          <cell r="T104">
            <v>2135.0479999999998</v>
          </cell>
          <cell r="U104">
            <v>572.87699999999995</v>
          </cell>
        </row>
        <row r="105">
          <cell r="A105">
            <v>39914</v>
          </cell>
          <cell r="B105">
            <v>939.36</v>
          </cell>
          <cell r="C105">
            <v>139.078</v>
          </cell>
          <cell r="D105">
            <v>930.56100000000004</v>
          </cell>
          <cell r="E105">
            <v>961.76900000000001</v>
          </cell>
          <cell r="F105">
            <v>261.685</v>
          </cell>
          <cell r="G105">
            <v>2488.4</v>
          </cell>
          <cell r="H105">
            <v>2353.3960000000002</v>
          </cell>
          <cell r="I105">
            <v>658.92899999999997</v>
          </cell>
          <cell r="J105">
            <v>1476.1189999999999</v>
          </cell>
          <cell r="K105">
            <v>138.26400000000001</v>
          </cell>
          <cell r="L105">
            <v>82.686000000000007</v>
          </cell>
          <cell r="M105">
            <v>126.762</v>
          </cell>
          <cell r="N105">
            <v>77.852000000000004</v>
          </cell>
          <cell r="O105">
            <v>285.577</v>
          </cell>
          <cell r="Q105">
            <v>-1344.7880000000005</v>
          </cell>
          <cell r="R105">
            <v>2293.0930000000003</v>
          </cell>
          <cell r="S105">
            <v>4841.7960000000003</v>
          </cell>
          <cell r="T105">
            <v>2135.0479999999998</v>
          </cell>
          <cell r="U105">
            <v>572.87699999999995</v>
          </cell>
        </row>
        <row r="106">
          <cell r="A106">
            <v>39915</v>
          </cell>
          <cell r="B106">
            <v>939.84</v>
          </cell>
          <cell r="C106">
            <v>139.078</v>
          </cell>
          <cell r="D106">
            <v>936.30200000000002</v>
          </cell>
          <cell r="E106">
            <v>964.13599999999997</v>
          </cell>
          <cell r="F106">
            <v>227.041</v>
          </cell>
          <cell r="G106">
            <v>2452.4</v>
          </cell>
          <cell r="H106">
            <v>2357.12</v>
          </cell>
          <cell r="I106">
            <v>647.66600000000005</v>
          </cell>
          <cell r="J106">
            <v>1469.5409999999999</v>
          </cell>
          <cell r="K106">
            <v>136.91399999999999</v>
          </cell>
          <cell r="L106">
            <v>82.688999999999993</v>
          </cell>
          <cell r="M106">
            <v>126.762</v>
          </cell>
          <cell r="N106">
            <v>65.451999999999998</v>
          </cell>
          <cell r="O106">
            <v>284.28500000000003</v>
          </cell>
          <cell r="Q106">
            <v>-1436</v>
          </cell>
          <cell r="R106">
            <v>2266.5570000000002</v>
          </cell>
          <cell r="S106">
            <v>4809.5200000000004</v>
          </cell>
          <cell r="T106">
            <v>2117.2069999999999</v>
          </cell>
          <cell r="U106">
            <v>559.1880000000001</v>
          </cell>
        </row>
        <row r="107">
          <cell r="A107">
            <v>39916</v>
          </cell>
          <cell r="B107">
            <v>919.2</v>
          </cell>
          <cell r="C107">
            <v>135.922</v>
          </cell>
          <cell r="D107">
            <v>915.54399999999998</v>
          </cell>
          <cell r="E107">
            <v>939.80100000000004</v>
          </cell>
          <cell r="F107">
            <v>208.214</v>
          </cell>
          <cell r="G107">
            <v>2427.4</v>
          </cell>
          <cell r="H107">
            <v>2333.3440000000001</v>
          </cell>
          <cell r="I107">
            <v>647.66600000000005</v>
          </cell>
          <cell r="J107">
            <v>1480.826</v>
          </cell>
          <cell r="K107">
            <v>120.714</v>
          </cell>
          <cell r="L107">
            <v>83.185000000000002</v>
          </cell>
          <cell r="M107">
            <v>135.404</v>
          </cell>
          <cell r="N107">
            <v>67.451999999999998</v>
          </cell>
          <cell r="O107">
            <v>281.47399999999999</v>
          </cell>
          <cell r="Q107">
            <v>-1569.08</v>
          </cell>
          <cell r="R107">
            <v>2199.4809999999998</v>
          </cell>
          <cell r="S107">
            <v>4760.7440000000006</v>
          </cell>
          <cell r="T107">
            <v>2128.4920000000002</v>
          </cell>
          <cell r="U107">
            <v>567.51499999999999</v>
          </cell>
        </row>
        <row r="108">
          <cell r="A108">
            <v>39917</v>
          </cell>
          <cell r="B108">
            <v>914.91</v>
          </cell>
          <cell r="C108">
            <v>135.922</v>
          </cell>
          <cell r="D108">
            <v>913.01199999999994</v>
          </cell>
          <cell r="E108">
            <v>925.80600000000004</v>
          </cell>
          <cell r="F108">
            <v>197.685</v>
          </cell>
          <cell r="G108">
            <v>2379.4</v>
          </cell>
          <cell r="H108">
            <v>2181.8310000000001</v>
          </cell>
          <cell r="I108">
            <v>639.23599999999999</v>
          </cell>
          <cell r="J108">
            <v>1443.364</v>
          </cell>
          <cell r="K108">
            <v>123.414</v>
          </cell>
          <cell r="L108">
            <v>84.177999999999997</v>
          </cell>
          <cell r="M108">
            <v>133.154</v>
          </cell>
          <cell r="N108">
            <v>69.251999999999995</v>
          </cell>
          <cell r="O108">
            <v>283.5</v>
          </cell>
          <cell r="Q108">
            <v>-1840.5619999999999</v>
          </cell>
          <cell r="R108">
            <v>2172.4250000000002</v>
          </cell>
          <cell r="S108">
            <v>4561.2309999999998</v>
          </cell>
          <cell r="T108">
            <v>2082.6</v>
          </cell>
          <cell r="U108">
            <v>570.08400000000006</v>
          </cell>
        </row>
        <row r="109">
          <cell r="A109">
            <v>39918</v>
          </cell>
          <cell r="B109">
            <v>902.91</v>
          </cell>
          <cell r="C109">
            <v>135.922</v>
          </cell>
          <cell r="D109">
            <v>899.06899999999996</v>
          </cell>
          <cell r="E109">
            <v>909.3</v>
          </cell>
          <cell r="F109">
            <v>181.90299999999999</v>
          </cell>
          <cell r="G109">
            <v>2351.4</v>
          </cell>
          <cell r="H109">
            <v>2152.3310000000001</v>
          </cell>
          <cell r="I109">
            <v>634.00099999999998</v>
          </cell>
          <cell r="J109">
            <v>1440.88</v>
          </cell>
          <cell r="K109">
            <v>105.18899999999999</v>
          </cell>
          <cell r="L109">
            <v>82.712000000000003</v>
          </cell>
          <cell r="M109">
            <v>129.762</v>
          </cell>
          <cell r="N109">
            <v>69.451999999999998</v>
          </cell>
          <cell r="O109">
            <v>280.34699999999998</v>
          </cell>
          <cell r="Q109">
            <v>-1990.0480000000007</v>
          </cell>
          <cell r="R109">
            <v>2126.194</v>
          </cell>
          <cell r="S109">
            <v>4503.7309999999998</v>
          </cell>
          <cell r="T109">
            <v>2074.8810000000003</v>
          </cell>
          <cell r="U109">
            <v>562.27299999999991</v>
          </cell>
        </row>
        <row r="110">
          <cell r="A110">
            <v>39919</v>
          </cell>
          <cell r="B110">
            <v>882.27</v>
          </cell>
          <cell r="C110">
            <v>135.922</v>
          </cell>
          <cell r="D110">
            <v>902.077</v>
          </cell>
          <cell r="E110">
            <v>868.70600000000002</v>
          </cell>
          <cell r="F110">
            <v>193.91200000000001</v>
          </cell>
          <cell r="G110">
            <v>2344.1999999999998</v>
          </cell>
          <cell r="H110">
            <v>2152.681</v>
          </cell>
          <cell r="I110">
            <v>634.00099999999998</v>
          </cell>
          <cell r="J110">
            <v>1416.518</v>
          </cell>
          <cell r="K110">
            <v>110.589</v>
          </cell>
          <cell r="L110">
            <v>83.698999999999998</v>
          </cell>
          <cell r="M110">
            <v>129.762</v>
          </cell>
          <cell r="N110">
            <v>71.477000000000004</v>
          </cell>
          <cell r="O110">
            <v>280.017</v>
          </cell>
          <cell r="Q110">
            <v>-2059.395</v>
          </cell>
          <cell r="R110">
            <v>2100.6169999999997</v>
          </cell>
          <cell r="S110">
            <v>4496.8809999999994</v>
          </cell>
          <cell r="T110">
            <v>2050.5190000000002</v>
          </cell>
          <cell r="U110">
            <v>564.95499999999993</v>
          </cell>
        </row>
        <row r="111">
          <cell r="A111">
            <v>39920</v>
          </cell>
          <cell r="B111">
            <v>897.15</v>
          </cell>
          <cell r="C111">
            <v>135.922</v>
          </cell>
          <cell r="D111">
            <v>907.15</v>
          </cell>
          <cell r="E111">
            <v>880.73299999999995</v>
          </cell>
          <cell r="F111">
            <v>194.67699999999999</v>
          </cell>
          <cell r="G111">
            <v>2364.1999999999998</v>
          </cell>
          <cell r="H111">
            <v>2168.8809999999999</v>
          </cell>
          <cell r="I111">
            <v>634.00099999999998</v>
          </cell>
          <cell r="J111">
            <v>1431.848</v>
          </cell>
          <cell r="K111">
            <v>113.964</v>
          </cell>
          <cell r="L111">
            <v>84.7</v>
          </cell>
          <cell r="M111">
            <v>129.762</v>
          </cell>
          <cell r="N111">
            <v>73.477000000000004</v>
          </cell>
          <cell r="O111">
            <v>280.84300000000002</v>
          </cell>
          <cell r="Q111">
            <v>-1967.9179999999997</v>
          </cell>
          <cell r="R111">
            <v>2118.482</v>
          </cell>
          <cell r="S111">
            <v>4533.0810000000001</v>
          </cell>
          <cell r="T111">
            <v>2065.8490000000002</v>
          </cell>
          <cell r="U111">
            <v>568.78199999999993</v>
          </cell>
        </row>
        <row r="112">
          <cell r="A112">
            <v>39921</v>
          </cell>
          <cell r="B112">
            <v>912.99</v>
          </cell>
          <cell r="C112">
            <v>135.922</v>
          </cell>
          <cell r="D112">
            <v>909.42700000000002</v>
          </cell>
          <cell r="E112">
            <v>893.04399999999998</v>
          </cell>
          <cell r="F112">
            <v>194.67699999999999</v>
          </cell>
          <cell r="G112">
            <v>2384.1999999999998</v>
          </cell>
          <cell r="H112">
            <v>2181.7060000000001</v>
          </cell>
          <cell r="I112">
            <v>634.00099999999998</v>
          </cell>
          <cell r="J112">
            <v>1448.902</v>
          </cell>
          <cell r="K112">
            <v>118.68899999999999</v>
          </cell>
          <cell r="L112">
            <v>85.698999999999998</v>
          </cell>
          <cell r="M112">
            <v>129.762</v>
          </cell>
          <cell r="N112">
            <v>73.477000000000004</v>
          </cell>
          <cell r="O112">
            <v>283.17500000000001</v>
          </cell>
          <cell r="Q112">
            <v>-1879.5550000000001</v>
          </cell>
          <cell r="R112">
            <v>2133.0700000000002</v>
          </cell>
          <cell r="S112">
            <v>4565.9059999999999</v>
          </cell>
          <cell r="T112">
            <v>2082.9030000000002</v>
          </cell>
          <cell r="U112">
            <v>572.11300000000006</v>
          </cell>
        </row>
        <row r="113">
          <cell r="A113">
            <v>39922</v>
          </cell>
          <cell r="B113">
            <v>840</v>
          </cell>
          <cell r="C113">
            <v>135.922</v>
          </cell>
          <cell r="D113">
            <v>912.42399999999998</v>
          </cell>
          <cell r="E113">
            <v>890.16800000000001</v>
          </cell>
          <cell r="F113">
            <v>183.602</v>
          </cell>
          <cell r="G113">
            <v>2375.1999999999998</v>
          </cell>
          <cell r="H113">
            <v>2181.931</v>
          </cell>
          <cell r="I113">
            <v>617.84699999999998</v>
          </cell>
          <cell r="J113">
            <v>1449.4590000000001</v>
          </cell>
          <cell r="K113">
            <v>121.119</v>
          </cell>
          <cell r="L113">
            <v>84.173000000000002</v>
          </cell>
          <cell r="M113">
            <v>127.512</v>
          </cell>
          <cell r="N113">
            <v>73.061999999999998</v>
          </cell>
          <cell r="O113">
            <v>282.10899999999998</v>
          </cell>
          <cell r="Q113">
            <v>-1990.6980000000003</v>
          </cell>
          <cell r="R113">
            <v>2122.116</v>
          </cell>
          <cell r="S113">
            <v>4557.1309999999994</v>
          </cell>
          <cell r="T113">
            <v>2067.306</v>
          </cell>
          <cell r="U113">
            <v>566.85599999999999</v>
          </cell>
        </row>
        <row r="114">
          <cell r="A114">
            <v>39923</v>
          </cell>
          <cell r="B114">
            <v>809.28</v>
          </cell>
          <cell r="C114">
            <v>135.922</v>
          </cell>
          <cell r="D114">
            <v>920.71600000000001</v>
          </cell>
          <cell r="E114">
            <v>903.7</v>
          </cell>
          <cell r="F114">
            <v>179.26400000000001</v>
          </cell>
          <cell r="G114">
            <v>2387</v>
          </cell>
          <cell r="H114">
            <v>2113.6559999999999</v>
          </cell>
          <cell r="I114">
            <v>613.40800000000002</v>
          </cell>
          <cell r="J114">
            <v>1438.7329999999999</v>
          </cell>
          <cell r="K114">
            <v>113.694</v>
          </cell>
          <cell r="L114">
            <v>84.679000000000002</v>
          </cell>
          <cell r="M114">
            <v>120.762</v>
          </cell>
          <cell r="N114">
            <v>73.061999999999998</v>
          </cell>
          <cell r="O114">
            <v>282.26299999999998</v>
          </cell>
          <cell r="Q114">
            <v>-2089.0870000000014</v>
          </cell>
          <cell r="R114">
            <v>2139.6019999999999</v>
          </cell>
          <cell r="S114">
            <v>4500.6559999999999</v>
          </cell>
          <cell r="T114">
            <v>2052.1410000000001</v>
          </cell>
          <cell r="U114">
            <v>560.76599999999996</v>
          </cell>
        </row>
        <row r="115">
          <cell r="A115">
            <v>39924</v>
          </cell>
          <cell r="B115">
            <v>798.24</v>
          </cell>
          <cell r="C115">
            <v>131.99600000000001</v>
          </cell>
          <cell r="D115">
            <v>914.91099999999994</v>
          </cell>
          <cell r="E115">
            <v>870.21100000000001</v>
          </cell>
          <cell r="F115">
            <v>161.15600000000001</v>
          </cell>
          <cell r="G115">
            <v>2392</v>
          </cell>
          <cell r="H115">
            <v>2050.3560000000002</v>
          </cell>
          <cell r="I115">
            <v>600.91</v>
          </cell>
          <cell r="J115">
            <v>1421.9939999999999</v>
          </cell>
          <cell r="K115">
            <v>106.944</v>
          </cell>
          <cell r="L115">
            <v>84.694000000000003</v>
          </cell>
          <cell r="M115">
            <v>119.262</v>
          </cell>
          <cell r="N115">
            <v>73.012</v>
          </cell>
          <cell r="O115">
            <v>285.98099999999999</v>
          </cell>
          <cell r="Q115">
            <v>-2253.5590000000011</v>
          </cell>
          <cell r="R115">
            <v>2078.2739999999999</v>
          </cell>
          <cell r="S115">
            <v>4442.3559999999998</v>
          </cell>
          <cell r="T115">
            <v>2022.904</v>
          </cell>
          <cell r="U115">
            <v>562.94900000000007</v>
          </cell>
        </row>
        <row r="116">
          <cell r="A116">
            <v>39925</v>
          </cell>
          <cell r="B116">
            <v>762.56</v>
          </cell>
          <cell r="C116">
            <v>131.99600000000001</v>
          </cell>
          <cell r="D116">
            <v>910.62800000000004</v>
          </cell>
          <cell r="E116">
            <v>861.48099999999999</v>
          </cell>
          <cell r="F116">
            <v>168.535</v>
          </cell>
          <cell r="G116">
            <v>2402</v>
          </cell>
          <cell r="H116">
            <v>2064.3560000000002</v>
          </cell>
          <cell r="I116">
            <v>608.774</v>
          </cell>
          <cell r="J116">
            <v>1374.836</v>
          </cell>
          <cell r="K116">
            <v>103.59399999999999</v>
          </cell>
          <cell r="L116">
            <v>85.19</v>
          </cell>
          <cell r="M116">
            <v>118.512</v>
          </cell>
          <cell r="N116">
            <v>74.611999999999995</v>
          </cell>
          <cell r="O116">
            <v>286.72300000000001</v>
          </cell>
          <cell r="Q116">
            <v>-2311.4290000000019</v>
          </cell>
          <cell r="R116">
            <v>2072.64</v>
          </cell>
          <cell r="S116">
            <v>4466.3559999999998</v>
          </cell>
          <cell r="T116">
            <v>1983.6100000000001</v>
          </cell>
          <cell r="U116">
            <v>565.03700000000003</v>
          </cell>
        </row>
        <row r="117">
          <cell r="A117">
            <v>39926</v>
          </cell>
          <cell r="B117">
            <v>728.64</v>
          </cell>
          <cell r="C117">
            <v>131.99600000000001</v>
          </cell>
          <cell r="D117">
            <v>879.76599999999996</v>
          </cell>
          <cell r="E117">
            <v>811.16</v>
          </cell>
          <cell r="F117">
            <v>176.697</v>
          </cell>
          <cell r="G117">
            <v>2415</v>
          </cell>
          <cell r="H117">
            <v>2033.38</v>
          </cell>
          <cell r="I117">
            <v>612.11699999999996</v>
          </cell>
          <cell r="J117">
            <v>1347.405</v>
          </cell>
          <cell r="K117">
            <v>96.709000000000003</v>
          </cell>
          <cell r="L117">
            <v>85.685000000000002</v>
          </cell>
          <cell r="M117">
            <v>126.762</v>
          </cell>
          <cell r="N117">
            <v>74.962000000000003</v>
          </cell>
          <cell r="O117">
            <v>259.83300000000003</v>
          </cell>
          <cell r="Q117">
            <v>-2485.1140000000014</v>
          </cell>
          <cell r="R117">
            <v>1999.6190000000001</v>
          </cell>
          <cell r="S117">
            <v>4448.38</v>
          </cell>
          <cell r="T117">
            <v>1959.5219999999999</v>
          </cell>
          <cell r="U117">
            <v>547.24199999999996</v>
          </cell>
        </row>
        <row r="118">
          <cell r="A118">
            <v>39927</v>
          </cell>
          <cell r="B118">
            <v>741.44</v>
          </cell>
          <cell r="C118">
            <v>131.99600000000001</v>
          </cell>
          <cell r="D118">
            <v>882.80700000000002</v>
          </cell>
          <cell r="E118">
            <v>816.78</v>
          </cell>
          <cell r="F118">
            <v>182.518</v>
          </cell>
          <cell r="G118">
            <v>2437</v>
          </cell>
          <cell r="H118">
            <v>2047.38</v>
          </cell>
          <cell r="I118">
            <v>618.23699999999997</v>
          </cell>
          <cell r="J118">
            <v>1358.62</v>
          </cell>
          <cell r="K118">
            <v>99.409000000000006</v>
          </cell>
          <cell r="L118">
            <v>86.183000000000007</v>
          </cell>
          <cell r="M118">
            <v>126.762</v>
          </cell>
          <cell r="N118">
            <v>76.962000000000003</v>
          </cell>
          <cell r="O118">
            <v>259.83300000000003</v>
          </cell>
          <cell r="Q118">
            <v>-2399.2990000000009</v>
          </cell>
          <cell r="R118">
            <v>2014.1010000000001</v>
          </cell>
          <cell r="S118">
            <v>4484.38</v>
          </cell>
          <cell r="T118">
            <v>1976.857</v>
          </cell>
          <cell r="U118">
            <v>549.74</v>
          </cell>
        </row>
        <row r="119">
          <cell r="A119">
            <v>39928</v>
          </cell>
          <cell r="B119">
            <v>749.12</v>
          </cell>
          <cell r="C119">
            <v>131.99600000000001</v>
          </cell>
          <cell r="D119">
            <v>888.16700000000003</v>
          </cell>
          <cell r="E119">
            <v>824.94</v>
          </cell>
          <cell r="F119">
            <v>185.87899999999999</v>
          </cell>
          <cell r="G119">
            <v>2454</v>
          </cell>
          <cell r="H119">
            <v>2059.38</v>
          </cell>
          <cell r="I119">
            <v>618.23699999999997</v>
          </cell>
          <cell r="J119">
            <v>1358.62</v>
          </cell>
          <cell r="K119">
            <v>103.459</v>
          </cell>
          <cell r="L119">
            <v>86.677000000000007</v>
          </cell>
          <cell r="M119">
            <v>126.762</v>
          </cell>
          <cell r="N119">
            <v>76.962000000000003</v>
          </cell>
          <cell r="O119">
            <v>261.32600000000002</v>
          </cell>
          <cell r="Q119">
            <v>-2339.7010000000009</v>
          </cell>
          <cell r="R119">
            <v>2030.982</v>
          </cell>
          <cell r="S119">
            <v>4513.38</v>
          </cell>
          <cell r="T119">
            <v>1976.857</v>
          </cell>
          <cell r="U119">
            <v>551.72700000000009</v>
          </cell>
        </row>
        <row r="120">
          <cell r="A120">
            <v>39929</v>
          </cell>
          <cell r="B120">
            <v>718.88</v>
          </cell>
          <cell r="C120">
            <v>129.62799999999999</v>
          </cell>
          <cell r="D120">
            <v>894.22299999999996</v>
          </cell>
          <cell r="E120">
            <v>815.505</v>
          </cell>
          <cell r="F120">
            <v>187.624</v>
          </cell>
          <cell r="G120">
            <v>2371</v>
          </cell>
          <cell r="H120">
            <v>1987.88</v>
          </cell>
          <cell r="I120">
            <v>618.255</v>
          </cell>
          <cell r="J120">
            <v>1323.9169999999999</v>
          </cell>
          <cell r="K120">
            <v>100.059</v>
          </cell>
          <cell r="L120">
            <v>85.659000000000006</v>
          </cell>
          <cell r="M120">
            <v>123.762</v>
          </cell>
          <cell r="N120">
            <v>76.962000000000003</v>
          </cell>
          <cell r="O120">
            <v>263.14999999999998</v>
          </cell>
          <cell r="Q120">
            <v>-2568.7220000000034</v>
          </cell>
          <cell r="R120">
            <v>2026.9799999999998</v>
          </cell>
          <cell r="S120">
            <v>4358.88</v>
          </cell>
          <cell r="T120">
            <v>1942.172</v>
          </cell>
          <cell r="U120">
            <v>549.5329999999999</v>
          </cell>
        </row>
        <row r="121">
          <cell r="A121">
            <v>39930</v>
          </cell>
          <cell r="B121">
            <v>722.72</v>
          </cell>
          <cell r="C121">
            <v>125.694</v>
          </cell>
          <cell r="D121">
            <v>879.00599999999997</v>
          </cell>
          <cell r="E121">
            <v>721.99699999999996</v>
          </cell>
          <cell r="F121">
            <v>194.77600000000001</v>
          </cell>
          <cell r="G121">
            <v>2440.5500000000002</v>
          </cell>
          <cell r="H121">
            <v>1947.88</v>
          </cell>
          <cell r="I121">
            <v>608.94000000000005</v>
          </cell>
          <cell r="J121">
            <v>1302.4849999999999</v>
          </cell>
          <cell r="K121">
            <v>86.019000000000005</v>
          </cell>
          <cell r="L121">
            <v>84.191999999999993</v>
          </cell>
          <cell r="M121">
            <v>128.15299999999999</v>
          </cell>
          <cell r="N121">
            <v>63.811999999999998</v>
          </cell>
          <cell r="O121">
            <v>266.06299999999999</v>
          </cell>
          <cell r="Q121">
            <v>-2692.9390000000021</v>
          </cell>
          <cell r="R121">
            <v>1921.473</v>
          </cell>
          <cell r="S121">
            <v>4388.43</v>
          </cell>
          <cell r="T121">
            <v>1911.425</v>
          </cell>
          <cell r="U121">
            <v>542.22</v>
          </cell>
        </row>
        <row r="122">
          <cell r="A122">
            <v>39931</v>
          </cell>
          <cell r="B122">
            <v>691.04</v>
          </cell>
          <cell r="C122">
            <v>125.694</v>
          </cell>
          <cell r="D122">
            <v>879.03300000000002</v>
          </cell>
          <cell r="E122">
            <v>706.125</v>
          </cell>
          <cell r="F122">
            <v>155.697</v>
          </cell>
          <cell r="G122">
            <v>2437.5500000000002</v>
          </cell>
          <cell r="H122">
            <v>1944.88</v>
          </cell>
          <cell r="I122">
            <v>608.94000000000005</v>
          </cell>
          <cell r="J122">
            <v>1283.7360000000001</v>
          </cell>
          <cell r="K122">
            <v>87.369</v>
          </cell>
          <cell r="L122">
            <v>85.177000000000007</v>
          </cell>
          <cell r="M122">
            <v>127.40300000000001</v>
          </cell>
          <cell r="N122">
            <v>65.811999999999998</v>
          </cell>
          <cell r="O122">
            <v>270.815</v>
          </cell>
          <cell r="Q122">
            <v>-2795.9549999999999</v>
          </cell>
          <cell r="R122">
            <v>1866.549</v>
          </cell>
          <cell r="S122">
            <v>4382.43</v>
          </cell>
          <cell r="T122">
            <v>1892.6760000000002</v>
          </cell>
          <cell r="U122">
            <v>549.20699999999999</v>
          </cell>
        </row>
        <row r="123">
          <cell r="A123">
            <v>39932</v>
          </cell>
          <cell r="B123">
            <v>714.56</v>
          </cell>
          <cell r="C123">
            <v>125.694</v>
          </cell>
          <cell r="D123">
            <v>865.60299999999995</v>
          </cell>
          <cell r="E123">
            <v>667.51400000000001</v>
          </cell>
          <cell r="F123">
            <v>160.74100000000001</v>
          </cell>
          <cell r="G123">
            <v>2283.8000000000002</v>
          </cell>
          <cell r="H123">
            <v>1914.3040000000001</v>
          </cell>
          <cell r="I123">
            <v>592.01300000000003</v>
          </cell>
          <cell r="J123">
            <v>1254.066</v>
          </cell>
          <cell r="K123">
            <v>84.668999999999997</v>
          </cell>
          <cell r="L123">
            <v>85.676000000000002</v>
          </cell>
          <cell r="M123">
            <v>127.512</v>
          </cell>
          <cell r="N123">
            <v>65.811999999999998</v>
          </cell>
          <cell r="O123">
            <v>271.084</v>
          </cell>
          <cell r="Q123">
            <v>-3052.1780000000017</v>
          </cell>
          <cell r="R123">
            <v>1819.5519999999999</v>
          </cell>
          <cell r="S123">
            <v>4198.1040000000003</v>
          </cell>
          <cell r="T123">
            <v>1846.0790000000002</v>
          </cell>
          <cell r="U123">
            <v>550.08400000000006</v>
          </cell>
        </row>
        <row r="124">
          <cell r="A124">
            <v>39933</v>
          </cell>
          <cell r="B124">
            <v>726.56</v>
          </cell>
          <cell r="C124">
            <v>125.694</v>
          </cell>
          <cell r="D124">
            <v>848.16899999999998</v>
          </cell>
          <cell r="E124">
            <v>640.01400000000001</v>
          </cell>
          <cell r="F124">
            <v>167.51900000000001</v>
          </cell>
          <cell r="G124">
            <v>2309.8000000000002</v>
          </cell>
          <cell r="H124">
            <v>1953.904</v>
          </cell>
          <cell r="I124">
            <v>630.81200000000001</v>
          </cell>
          <cell r="J124">
            <v>1267.086</v>
          </cell>
          <cell r="K124">
            <v>86.019000000000005</v>
          </cell>
          <cell r="L124">
            <v>86.173000000000002</v>
          </cell>
          <cell r="M124">
            <v>127.512</v>
          </cell>
          <cell r="N124">
            <v>96.608000000000004</v>
          </cell>
          <cell r="O124">
            <v>271.084</v>
          </cell>
          <cell r="Q124">
            <v>-2928.2720000000008</v>
          </cell>
          <cell r="R124">
            <v>1781.396</v>
          </cell>
          <cell r="S124">
            <v>4263.7039999999997</v>
          </cell>
          <cell r="T124">
            <v>1897.8980000000001</v>
          </cell>
          <cell r="U124">
            <v>581.37699999999995</v>
          </cell>
        </row>
        <row r="125">
          <cell r="A125">
            <v>39934</v>
          </cell>
          <cell r="B125">
            <v>740.48</v>
          </cell>
          <cell r="C125">
            <v>125.694</v>
          </cell>
          <cell r="D125">
            <v>850.48299999999995</v>
          </cell>
          <cell r="E125">
            <v>640.01400000000001</v>
          </cell>
          <cell r="F125">
            <v>185.08</v>
          </cell>
          <cell r="G125">
            <v>2326.8000000000002</v>
          </cell>
          <cell r="H125">
            <v>1958.904</v>
          </cell>
          <cell r="I125">
            <v>592.01300000000003</v>
          </cell>
          <cell r="J125">
            <v>1277.652</v>
          </cell>
          <cell r="K125">
            <v>91.418999999999997</v>
          </cell>
          <cell r="L125">
            <v>88.162000000000006</v>
          </cell>
          <cell r="M125">
            <v>127.512</v>
          </cell>
          <cell r="N125">
            <v>67.811999999999998</v>
          </cell>
          <cell r="O125">
            <v>271.75</v>
          </cell>
          <cell r="Q125">
            <v>-2921.4510000000028</v>
          </cell>
          <cell r="R125">
            <v>1801.2709999999997</v>
          </cell>
          <cell r="S125">
            <v>4285.7039999999997</v>
          </cell>
          <cell r="T125">
            <v>1869.665</v>
          </cell>
          <cell r="U125">
            <v>555.23599999999999</v>
          </cell>
        </row>
        <row r="126">
          <cell r="A126">
            <v>39935</v>
          </cell>
          <cell r="B126">
            <v>756.8</v>
          </cell>
          <cell r="C126">
            <v>125.694</v>
          </cell>
          <cell r="D126">
            <v>853.55</v>
          </cell>
          <cell r="E126">
            <v>640.01400000000001</v>
          </cell>
          <cell r="F126">
            <v>194.99799999999999</v>
          </cell>
          <cell r="G126">
            <v>2345.8000000000002</v>
          </cell>
          <cell r="H126">
            <v>1972.904</v>
          </cell>
          <cell r="I126">
            <v>592.01300000000003</v>
          </cell>
          <cell r="J126">
            <v>1277.652</v>
          </cell>
          <cell r="K126">
            <v>96.819000000000003</v>
          </cell>
          <cell r="L126">
            <v>88.162000000000006</v>
          </cell>
          <cell r="M126">
            <v>127.512</v>
          </cell>
          <cell r="N126">
            <v>67.811999999999998</v>
          </cell>
          <cell r="O126">
            <v>273.05500000000001</v>
          </cell>
          <cell r="Q126">
            <v>-2852.4410000000025</v>
          </cell>
          <cell r="R126">
            <v>1814.2559999999999</v>
          </cell>
          <cell r="S126">
            <v>4318.7039999999997</v>
          </cell>
          <cell r="T126">
            <v>1869.665</v>
          </cell>
          <cell r="U126">
            <v>556.54099999999994</v>
          </cell>
        </row>
        <row r="127">
          <cell r="A127">
            <v>39936</v>
          </cell>
          <cell r="B127">
            <v>669.92</v>
          </cell>
          <cell r="C127">
            <v>125.694</v>
          </cell>
          <cell r="D127">
            <v>854.76400000000001</v>
          </cell>
          <cell r="E127">
            <v>617.49800000000005</v>
          </cell>
          <cell r="F127">
            <v>200.63900000000001</v>
          </cell>
          <cell r="G127">
            <v>2308.8000000000002</v>
          </cell>
          <cell r="H127">
            <v>1913.4280000000001</v>
          </cell>
          <cell r="I127">
            <v>578.11099999999999</v>
          </cell>
          <cell r="J127">
            <v>1271.077</v>
          </cell>
          <cell r="K127">
            <v>100.869</v>
          </cell>
          <cell r="L127">
            <v>89.650999999999996</v>
          </cell>
          <cell r="M127">
            <v>123.762</v>
          </cell>
          <cell r="N127">
            <v>69.111999999999995</v>
          </cell>
          <cell r="O127">
            <v>273.20699999999999</v>
          </cell>
          <cell r="Q127">
            <v>-3068.6940000000013</v>
          </cell>
          <cell r="R127">
            <v>1798.5950000000003</v>
          </cell>
          <cell r="S127">
            <v>4222.2280000000001</v>
          </cell>
          <cell r="T127">
            <v>1849.1880000000001</v>
          </cell>
          <cell r="U127">
            <v>555.73199999999997</v>
          </cell>
        </row>
        <row r="128">
          <cell r="A128">
            <v>39937</v>
          </cell>
          <cell r="B128">
            <v>676.16</v>
          </cell>
          <cell r="C128">
            <v>117.827</v>
          </cell>
          <cell r="D128">
            <v>851.577</v>
          </cell>
          <cell r="E128">
            <v>615.19899999999996</v>
          </cell>
          <cell r="F128">
            <v>218.91200000000001</v>
          </cell>
          <cell r="G128">
            <v>2328.8000000000002</v>
          </cell>
          <cell r="H128">
            <v>1928.4280000000001</v>
          </cell>
          <cell r="I128">
            <v>578.11099999999999</v>
          </cell>
          <cell r="J128">
            <v>1279.2650000000001</v>
          </cell>
          <cell r="K128">
            <v>106.944</v>
          </cell>
          <cell r="L128">
            <v>90.144000000000005</v>
          </cell>
          <cell r="M128">
            <v>128.82499999999999</v>
          </cell>
          <cell r="N128">
            <v>71.111999999999995</v>
          </cell>
          <cell r="O128">
            <v>267.041</v>
          </cell>
          <cell r="Q128">
            <v>-3006.881000000003</v>
          </cell>
          <cell r="R128">
            <v>1803.5150000000001</v>
          </cell>
          <cell r="S128">
            <v>4257.2280000000001</v>
          </cell>
          <cell r="T128">
            <v>1857.3760000000002</v>
          </cell>
          <cell r="U128">
            <v>557.12200000000007</v>
          </cell>
        </row>
        <row r="129">
          <cell r="A129">
            <v>39938</v>
          </cell>
          <cell r="B129">
            <v>628.64</v>
          </cell>
          <cell r="C129">
            <v>117.827</v>
          </cell>
          <cell r="D129">
            <v>856.09100000000001</v>
          </cell>
          <cell r="E129">
            <v>617.34400000000005</v>
          </cell>
          <cell r="F129">
            <v>234.35300000000001</v>
          </cell>
          <cell r="G129">
            <v>2320.8000000000002</v>
          </cell>
          <cell r="H129">
            <v>1926.0530000000001</v>
          </cell>
          <cell r="I129">
            <v>576.40899999999999</v>
          </cell>
          <cell r="J129">
            <v>1212.0229999999999</v>
          </cell>
          <cell r="K129">
            <v>104.919</v>
          </cell>
          <cell r="L129">
            <v>79.644000000000005</v>
          </cell>
          <cell r="M129">
            <v>127.325</v>
          </cell>
          <cell r="N129">
            <v>71.022000000000006</v>
          </cell>
          <cell r="O129">
            <v>268.63200000000001</v>
          </cell>
          <cell r="Q129">
            <v>-3124.1440000000021</v>
          </cell>
          <cell r="R129">
            <v>1825.6150000000002</v>
          </cell>
          <cell r="S129">
            <v>4246.8530000000001</v>
          </cell>
          <cell r="T129">
            <v>1788.4319999999998</v>
          </cell>
          <cell r="U129">
            <v>546.62300000000005</v>
          </cell>
        </row>
        <row r="130">
          <cell r="A130">
            <v>39939</v>
          </cell>
          <cell r="B130">
            <v>547.04</v>
          </cell>
          <cell r="C130">
            <v>109.96</v>
          </cell>
          <cell r="D130">
            <v>851.00400000000002</v>
          </cell>
          <cell r="E130">
            <v>612.83699999999999</v>
          </cell>
          <cell r="F130">
            <v>193.98500000000001</v>
          </cell>
          <cell r="G130">
            <v>2292.8000000000002</v>
          </cell>
          <cell r="H130">
            <v>1865.828</v>
          </cell>
          <cell r="I130">
            <v>574.69100000000003</v>
          </cell>
          <cell r="J130">
            <v>1205.0139999999999</v>
          </cell>
          <cell r="K130">
            <v>76.164000000000001</v>
          </cell>
          <cell r="L130">
            <v>81.134</v>
          </cell>
          <cell r="M130">
            <v>120.012</v>
          </cell>
          <cell r="N130">
            <v>72.819999999999993</v>
          </cell>
          <cell r="O130">
            <v>270.01400000000001</v>
          </cell>
          <cell r="Q130">
            <v>-3391.9230000000025</v>
          </cell>
          <cell r="R130">
            <v>1767.7860000000001</v>
          </cell>
          <cell r="S130">
            <v>4158.6280000000006</v>
          </cell>
          <cell r="T130">
            <v>1779.7049999999999</v>
          </cell>
          <cell r="U130">
            <v>543.98</v>
          </cell>
        </row>
        <row r="131">
          <cell r="A131">
            <v>39940</v>
          </cell>
          <cell r="B131">
            <v>532.16</v>
          </cell>
          <cell r="C131">
            <v>109.96</v>
          </cell>
          <cell r="D131">
            <v>847.17100000000005</v>
          </cell>
          <cell r="E131">
            <v>547.471</v>
          </cell>
          <cell r="F131">
            <v>200.97399999999999</v>
          </cell>
          <cell r="G131">
            <v>2225.8000000000002</v>
          </cell>
          <cell r="H131">
            <v>1773.816</v>
          </cell>
          <cell r="I131">
            <v>566.27</v>
          </cell>
          <cell r="J131">
            <v>1195.011</v>
          </cell>
          <cell r="K131">
            <v>71.438999999999993</v>
          </cell>
          <cell r="L131">
            <v>82.125</v>
          </cell>
          <cell r="M131">
            <v>111.108</v>
          </cell>
          <cell r="N131">
            <v>74.62</v>
          </cell>
          <cell r="O131">
            <v>266.62599999999998</v>
          </cell>
          <cell r="Q131">
            <v>-3660.6750000000011</v>
          </cell>
          <cell r="R131">
            <v>1705.576</v>
          </cell>
          <cell r="S131">
            <v>3999.616</v>
          </cell>
          <cell r="T131">
            <v>1761.2809999999999</v>
          </cell>
          <cell r="U131">
            <v>534.47900000000004</v>
          </cell>
        </row>
        <row r="132">
          <cell r="A132">
            <v>39941</v>
          </cell>
          <cell r="B132">
            <v>530.24</v>
          </cell>
          <cell r="C132">
            <v>109.96</v>
          </cell>
          <cell r="D132">
            <v>848.74599999999998</v>
          </cell>
          <cell r="E132">
            <v>551.83199999999999</v>
          </cell>
          <cell r="F132">
            <v>212.38800000000001</v>
          </cell>
          <cell r="G132">
            <v>2225.8000000000002</v>
          </cell>
          <cell r="H132">
            <v>1808.9159999999999</v>
          </cell>
          <cell r="I132">
            <v>560.04300000000001</v>
          </cell>
          <cell r="J132">
            <v>1201.5630000000001</v>
          </cell>
          <cell r="K132">
            <v>78.188999999999993</v>
          </cell>
          <cell r="L132">
            <v>83.117999999999995</v>
          </cell>
          <cell r="M132">
            <v>111.108</v>
          </cell>
          <cell r="N132">
            <v>76.42</v>
          </cell>
          <cell r="O132">
            <v>268.75700000000001</v>
          </cell>
          <cell r="Q132">
            <v>-3598.1460000000025</v>
          </cell>
          <cell r="R132">
            <v>1722.9259999999999</v>
          </cell>
          <cell r="S132">
            <v>4034.7160000000003</v>
          </cell>
          <cell r="T132">
            <v>1761.6060000000002</v>
          </cell>
          <cell r="U132">
            <v>539.40300000000002</v>
          </cell>
        </row>
        <row r="133">
          <cell r="A133">
            <v>39942</v>
          </cell>
          <cell r="B133">
            <v>544.64</v>
          </cell>
          <cell r="C133">
            <v>109.96</v>
          </cell>
          <cell r="D133">
            <v>851.75199999999995</v>
          </cell>
          <cell r="E133">
            <v>561.59400000000005</v>
          </cell>
          <cell r="F133">
            <v>216.89599999999999</v>
          </cell>
          <cell r="G133">
            <v>2225.8000000000002</v>
          </cell>
          <cell r="H133">
            <v>1847.316</v>
          </cell>
          <cell r="I133">
            <v>560.04300000000001</v>
          </cell>
          <cell r="J133">
            <v>1206.6679999999999</v>
          </cell>
          <cell r="K133">
            <v>82.239000000000004</v>
          </cell>
          <cell r="L133">
            <v>83.117999999999995</v>
          </cell>
          <cell r="M133">
            <v>111.108</v>
          </cell>
          <cell r="N133">
            <v>76.42</v>
          </cell>
          <cell r="O133">
            <v>270.80200000000002</v>
          </cell>
          <cell r="Q133">
            <v>-3516.87</v>
          </cell>
          <cell r="R133">
            <v>1740.202</v>
          </cell>
          <cell r="S133">
            <v>4073.116</v>
          </cell>
          <cell r="T133">
            <v>1766.7109999999998</v>
          </cell>
          <cell r="U133">
            <v>541.44800000000009</v>
          </cell>
        </row>
        <row r="134">
          <cell r="A134">
            <v>39943</v>
          </cell>
          <cell r="B134">
            <v>524.96</v>
          </cell>
          <cell r="C134">
            <v>109.96</v>
          </cell>
          <cell r="D134">
            <v>850.25</v>
          </cell>
          <cell r="E134">
            <v>531.24099999999999</v>
          </cell>
          <cell r="F134">
            <v>209.245</v>
          </cell>
          <cell r="G134">
            <v>2165.8000000000002</v>
          </cell>
          <cell r="H134">
            <v>1860.616</v>
          </cell>
          <cell r="I134">
            <v>554.63699999999994</v>
          </cell>
          <cell r="J134">
            <v>1155.2529999999999</v>
          </cell>
          <cell r="K134">
            <v>86.289000000000001</v>
          </cell>
          <cell r="L134">
            <v>83.617000000000004</v>
          </cell>
          <cell r="M134">
            <v>110.358</v>
          </cell>
          <cell r="N134">
            <v>76.603999999999999</v>
          </cell>
          <cell r="O134">
            <v>271.49400000000003</v>
          </cell>
          <cell r="Q134">
            <v>-3674.902000000001</v>
          </cell>
          <cell r="R134">
            <v>1700.6959999999999</v>
          </cell>
          <cell r="S134">
            <v>4026.4160000000002</v>
          </cell>
          <cell r="T134">
            <v>1709.8899999999999</v>
          </cell>
          <cell r="U134">
            <v>542.07300000000009</v>
          </cell>
        </row>
        <row r="135">
          <cell r="A135">
            <v>39944</v>
          </cell>
          <cell r="B135">
            <v>527.84</v>
          </cell>
          <cell r="C135">
            <v>109.96</v>
          </cell>
          <cell r="D135">
            <v>845.43299999999999</v>
          </cell>
          <cell r="E135">
            <v>504.197</v>
          </cell>
          <cell r="F135">
            <v>210.78</v>
          </cell>
          <cell r="G135">
            <v>2125.8000000000002</v>
          </cell>
          <cell r="H135">
            <v>1793.6469999999999</v>
          </cell>
          <cell r="I135">
            <v>554.63699999999994</v>
          </cell>
          <cell r="J135">
            <v>1145.9259999999999</v>
          </cell>
          <cell r="K135">
            <v>91.688999999999993</v>
          </cell>
          <cell r="L135">
            <v>84.606999999999999</v>
          </cell>
          <cell r="M135">
            <v>108.108</v>
          </cell>
          <cell r="N135">
            <v>76.554000000000002</v>
          </cell>
          <cell r="O135">
            <v>272.22699999999998</v>
          </cell>
          <cell r="Q135">
            <v>-3813.820999999999</v>
          </cell>
          <cell r="R135">
            <v>1670.3700000000001</v>
          </cell>
          <cell r="S135">
            <v>3919.4470000000001</v>
          </cell>
          <cell r="T135">
            <v>1700.5629999999999</v>
          </cell>
          <cell r="U135">
            <v>541.49599999999998</v>
          </cell>
        </row>
        <row r="136">
          <cell r="A136">
            <v>39945</v>
          </cell>
          <cell r="B136">
            <v>491.84</v>
          </cell>
          <cell r="C136">
            <v>98.072000000000003</v>
          </cell>
          <cell r="D136">
            <v>839.05100000000004</v>
          </cell>
          <cell r="E136">
            <v>495.33300000000003</v>
          </cell>
          <cell r="F136">
            <v>204.18799999999999</v>
          </cell>
          <cell r="G136">
            <v>2116.8000000000002</v>
          </cell>
          <cell r="H136">
            <v>1794.847</v>
          </cell>
          <cell r="I136">
            <v>544.85900000000004</v>
          </cell>
          <cell r="J136">
            <v>1156.127</v>
          </cell>
          <cell r="K136">
            <v>83.049000000000007</v>
          </cell>
          <cell r="L136">
            <v>82.644999999999996</v>
          </cell>
          <cell r="M136">
            <v>113.18600000000001</v>
          </cell>
          <cell r="N136">
            <v>78.554000000000002</v>
          </cell>
          <cell r="O136">
            <v>274.58999999999997</v>
          </cell>
          <cell r="Q136">
            <v>-3892.085</v>
          </cell>
          <cell r="R136">
            <v>1636.6440000000002</v>
          </cell>
          <cell r="S136">
            <v>3911.6469999999999</v>
          </cell>
          <cell r="T136">
            <v>1700.9859999999999</v>
          </cell>
          <cell r="U136">
            <v>548.97499999999991</v>
          </cell>
        </row>
        <row r="137">
          <cell r="A137">
            <v>39946</v>
          </cell>
          <cell r="B137">
            <v>477.92</v>
          </cell>
          <cell r="C137">
            <v>98.072000000000003</v>
          </cell>
          <cell r="D137">
            <v>838.78499999999997</v>
          </cell>
          <cell r="E137">
            <v>471.05399999999997</v>
          </cell>
          <cell r="F137">
            <v>196.435</v>
          </cell>
          <cell r="G137">
            <v>2088.8000000000002</v>
          </cell>
          <cell r="H137">
            <v>1775.8720000000001</v>
          </cell>
          <cell r="I137">
            <v>541.29499999999996</v>
          </cell>
          <cell r="J137">
            <v>1131.8510000000001</v>
          </cell>
          <cell r="K137">
            <v>85.748999999999995</v>
          </cell>
          <cell r="L137">
            <v>84.120999999999995</v>
          </cell>
          <cell r="M137">
            <v>110.93600000000001</v>
          </cell>
          <cell r="N137">
            <v>80.284000000000006</v>
          </cell>
          <cell r="O137">
            <v>267.851</v>
          </cell>
          <cell r="Q137">
            <v>-4016.201</v>
          </cell>
          <cell r="R137">
            <v>1604.346</v>
          </cell>
          <cell r="S137">
            <v>3864.6720000000005</v>
          </cell>
          <cell r="T137">
            <v>1673.1460000000002</v>
          </cell>
          <cell r="U137">
            <v>543.19200000000001</v>
          </cell>
        </row>
        <row r="138">
          <cell r="A138">
            <v>39947</v>
          </cell>
          <cell r="B138">
            <v>480.77300000000002</v>
          </cell>
          <cell r="C138">
            <v>98.072000000000003</v>
          </cell>
          <cell r="D138">
            <v>828.55499999999995</v>
          </cell>
          <cell r="E138">
            <v>465.375</v>
          </cell>
          <cell r="F138">
            <v>202.52099999999999</v>
          </cell>
          <cell r="G138">
            <v>2039.8</v>
          </cell>
          <cell r="H138">
            <v>1771.2719999999999</v>
          </cell>
          <cell r="I138">
            <v>541.29499999999996</v>
          </cell>
          <cell r="J138">
            <v>1094.508</v>
          </cell>
          <cell r="K138">
            <v>83.858999999999995</v>
          </cell>
          <cell r="L138">
            <v>85.108999999999995</v>
          </cell>
          <cell r="M138">
            <v>118.43600000000001</v>
          </cell>
          <cell r="N138">
            <v>67.884</v>
          </cell>
          <cell r="O138">
            <v>269.58800000000002</v>
          </cell>
          <cell r="Q138">
            <v>-4118.1789999999992</v>
          </cell>
          <cell r="R138">
            <v>1594.5229999999999</v>
          </cell>
          <cell r="S138">
            <v>3811.0720000000001</v>
          </cell>
          <cell r="T138">
            <v>1635.8029999999999</v>
          </cell>
          <cell r="U138">
            <v>541.01700000000005</v>
          </cell>
        </row>
        <row r="139">
          <cell r="A139">
            <v>39948</v>
          </cell>
          <cell r="B139">
            <v>487.49299999999999</v>
          </cell>
          <cell r="C139">
            <v>98.072000000000003</v>
          </cell>
          <cell r="D139">
            <v>831.64099999999996</v>
          </cell>
          <cell r="E139">
            <v>469.779</v>
          </cell>
          <cell r="F139">
            <v>208.62100000000001</v>
          </cell>
          <cell r="G139">
            <v>2052.3000000000002</v>
          </cell>
          <cell r="H139">
            <v>1781.2719999999999</v>
          </cell>
          <cell r="I139">
            <v>540.44000000000005</v>
          </cell>
          <cell r="J139">
            <v>1104.566</v>
          </cell>
          <cell r="K139">
            <v>86.134</v>
          </cell>
          <cell r="L139">
            <v>86.587999999999994</v>
          </cell>
          <cell r="M139">
            <v>118.43600000000001</v>
          </cell>
          <cell r="N139">
            <v>69.884</v>
          </cell>
          <cell r="O139">
            <v>269.58800000000002</v>
          </cell>
          <cell r="Q139">
            <v>-4060.4119999999994</v>
          </cell>
          <cell r="R139">
            <v>1608.1130000000001</v>
          </cell>
          <cell r="S139">
            <v>3833.5720000000001</v>
          </cell>
          <cell r="T139">
            <v>1645.0060000000001</v>
          </cell>
          <cell r="U139">
            <v>544.49600000000009</v>
          </cell>
        </row>
        <row r="140">
          <cell r="A140">
            <v>39949</v>
          </cell>
          <cell r="B140">
            <v>506.21300000000002</v>
          </cell>
          <cell r="C140">
            <v>98.072000000000003</v>
          </cell>
          <cell r="D140">
            <v>835.46600000000001</v>
          </cell>
          <cell r="E140">
            <v>481.90699999999998</v>
          </cell>
          <cell r="F140">
            <v>213.90299999999999</v>
          </cell>
          <cell r="G140">
            <v>2073.9</v>
          </cell>
          <cell r="H140">
            <v>1792.2719999999999</v>
          </cell>
          <cell r="I140">
            <v>540.44000000000005</v>
          </cell>
          <cell r="J140">
            <v>1104.566</v>
          </cell>
          <cell r="K140">
            <v>92.209000000000003</v>
          </cell>
          <cell r="L140">
            <v>87.085999999999999</v>
          </cell>
          <cell r="M140">
            <v>118.43600000000001</v>
          </cell>
          <cell r="N140">
            <v>69.884</v>
          </cell>
          <cell r="O140">
            <v>270.30099999999999</v>
          </cell>
          <cell r="Q140">
            <v>-3980.570999999999</v>
          </cell>
          <cell r="R140">
            <v>1629.348</v>
          </cell>
          <cell r="S140">
            <v>3866.172</v>
          </cell>
          <cell r="T140">
            <v>1645.0060000000001</v>
          </cell>
          <cell r="U140">
            <v>545.70699999999999</v>
          </cell>
        </row>
        <row r="141">
          <cell r="A141">
            <v>39950</v>
          </cell>
          <cell r="B141">
            <v>503.81299999999999</v>
          </cell>
          <cell r="C141">
            <v>98.072000000000003</v>
          </cell>
          <cell r="D141">
            <v>816.80399999999997</v>
          </cell>
          <cell r="E141">
            <v>467.50599999999997</v>
          </cell>
          <cell r="F141">
            <v>206.387</v>
          </cell>
          <cell r="G141">
            <v>2093.6999999999998</v>
          </cell>
          <cell r="H141">
            <v>1736.7470000000001</v>
          </cell>
          <cell r="I141">
            <v>540.44000000000005</v>
          </cell>
          <cell r="J141">
            <v>1079.076</v>
          </cell>
          <cell r="K141">
            <v>84.534000000000006</v>
          </cell>
          <cell r="L141">
            <v>83.155000000000001</v>
          </cell>
          <cell r="M141">
            <v>118.43600000000001</v>
          </cell>
          <cell r="N141">
            <v>69.87</v>
          </cell>
          <cell r="O141">
            <v>272.00200000000001</v>
          </cell>
          <cell r="Q141">
            <v>-4094.6840000000011</v>
          </cell>
          <cell r="R141">
            <v>1588.769</v>
          </cell>
          <cell r="S141">
            <v>3830.4470000000001</v>
          </cell>
          <cell r="T141">
            <v>1619.5160000000001</v>
          </cell>
          <cell r="U141">
            <v>543.46299999999997</v>
          </cell>
        </row>
        <row r="142">
          <cell r="A142">
            <v>39951</v>
          </cell>
          <cell r="B142">
            <v>490.053</v>
          </cell>
          <cell r="C142">
            <v>93.305000000000007</v>
          </cell>
          <cell r="D142">
            <v>810.96100000000001</v>
          </cell>
          <cell r="E142">
            <v>430.39</v>
          </cell>
          <cell r="F142">
            <v>211.63200000000001</v>
          </cell>
          <cell r="G142">
            <v>2035.9</v>
          </cell>
          <cell r="H142">
            <v>1719.547</v>
          </cell>
          <cell r="I142">
            <v>515.95100000000002</v>
          </cell>
          <cell r="J142">
            <v>1063.3800000000001</v>
          </cell>
          <cell r="K142">
            <v>71.438999999999993</v>
          </cell>
          <cell r="L142">
            <v>84.144999999999996</v>
          </cell>
          <cell r="M142">
            <v>123.502</v>
          </cell>
          <cell r="N142">
            <v>69.87</v>
          </cell>
          <cell r="O142">
            <v>272.30799999999999</v>
          </cell>
          <cell r="Q142">
            <v>-4272.842999999998</v>
          </cell>
          <cell r="R142">
            <v>1546.288</v>
          </cell>
          <cell r="S142">
            <v>3755.4470000000001</v>
          </cell>
          <cell r="T142">
            <v>1579.3310000000001</v>
          </cell>
          <cell r="U142">
            <v>549.82500000000005</v>
          </cell>
        </row>
        <row r="143">
          <cell r="A143">
            <v>39952</v>
          </cell>
          <cell r="B143">
            <v>504.48</v>
          </cell>
          <cell r="C143">
            <v>93.305000000000007</v>
          </cell>
          <cell r="D143">
            <v>805.52499999999998</v>
          </cell>
          <cell r="E143">
            <v>427.91899999999998</v>
          </cell>
          <cell r="F143">
            <v>201.321</v>
          </cell>
          <cell r="G143">
            <v>1981.9</v>
          </cell>
          <cell r="H143">
            <v>1648.1220000000001</v>
          </cell>
          <cell r="I143">
            <v>515.95100000000002</v>
          </cell>
          <cell r="J143">
            <v>1027.3689999999999</v>
          </cell>
          <cell r="K143">
            <v>67.119</v>
          </cell>
          <cell r="L143">
            <v>79.168999999999997</v>
          </cell>
          <cell r="M143">
            <v>123.502</v>
          </cell>
          <cell r="N143">
            <v>69.87</v>
          </cell>
          <cell r="O143">
            <v>253.245</v>
          </cell>
          <cell r="Q143">
            <v>-4466.4290000000001</v>
          </cell>
          <cell r="R143">
            <v>1528.0699999999997</v>
          </cell>
          <cell r="S143">
            <v>3630.0219999999999</v>
          </cell>
          <cell r="T143">
            <v>1543.32</v>
          </cell>
          <cell r="U143">
            <v>525.78600000000006</v>
          </cell>
        </row>
        <row r="144">
          <cell r="A144">
            <v>39953</v>
          </cell>
          <cell r="B144">
            <v>471.84</v>
          </cell>
          <cell r="C144">
            <v>93.305000000000007</v>
          </cell>
          <cell r="D144">
            <v>810.17600000000004</v>
          </cell>
          <cell r="E144">
            <v>435.012</v>
          </cell>
          <cell r="F144">
            <v>189.215</v>
          </cell>
          <cell r="G144">
            <v>1957.2</v>
          </cell>
          <cell r="H144">
            <v>1643.9970000000001</v>
          </cell>
          <cell r="I144">
            <v>514.173</v>
          </cell>
          <cell r="J144">
            <v>1011.273</v>
          </cell>
          <cell r="K144">
            <v>62.124000000000002</v>
          </cell>
          <cell r="L144">
            <v>80.156999999999996</v>
          </cell>
          <cell r="M144">
            <v>113.358</v>
          </cell>
          <cell r="N144">
            <v>69.846999999999994</v>
          </cell>
          <cell r="O144">
            <v>252.08099999999999</v>
          </cell>
          <cell r="Q144">
            <v>-4561.4679999999998</v>
          </cell>
          <cell r="R144">
            <v>1527.7079999999999</v>
          </cell>
          <cell r="S144">
            <v>3601.1970000000001</v>
          </cell>
          <cell r="T144">
            <v>1525.4459999999999</v>
          </cell>
          <cell r="U144">
            <v>515.44299999999998</v>
          </cell>
        </row>
        <row r="145">
          <cell r="A145">
            <v>39954</v>
          </cell>
          <cell r="B145">
            <v>423.36</v>
          </cell>
          <cell r="C145">
            <v>90.143000000000001</v>
          </cell>
          <cell r="D145">
            <v>804.74400000000003</v>
          </cell>
          <cell r="E145">
            <v>402.25900000000001</v>
          </cell>
          <cell r="F145">
            <v>190.57300000000001</v>
          </cell>
          <cell r="G145">
            <v>1857.9</v>
          </cell>
          <cell r="H145">
            <v>1671.4970000000001</v>
          </cell>
          <cell r="I145">
            <v>514.173</v>
          </cell>
          <cell r="J145">
            <v>1021.444</v>
          </cell>
          <cell r="K145">
            <v>44.844000000000001</v>
          </cell>
          <cell r="L145">
            <v>78.152000000000001</v>
          </cell>
          <cell r="M145">
            <v>117.858</v>
          </cell>
          <cell r="N145">
            <v>69.793999999999997</v>
          </cell>
          <cell r="O145">
            <v>252.84</v>
          </cell>
          <cell r="Q145">
            <v>-4725.6449999999986</v>
          </cell>
          <cell r="R145">
            <v>1487.7190000000003</v>
          </cell>
          <cell r="S145">
            <v>3529.3969999999999</v>
          </cell>
          <cell r="T145">
            <v>1535.617</v>
          </cell>
          <cell r="U145">
            <v>518.64400000000001</v>
          </cell>
        </row>
        <row r="146">
          <cell r="A146">
            <v>39955</v>
          </cell>
          <cell r="B146">
            <v>439.2</v>
          </cell>
          <cell r="C146">
            <v>90.143000000000001</v>
          </cell>
          <cell r="D146">
            <v>807.01</v>
          </cell>
          <cell r="E146">
            <v>413.41699999999997</v>
          </cell>
          <cell r="F146">
            <v>198.43700000000001</v>
          </cell>
          <cell r="G146">
            <v>1866.4</v>
          </cell>
          <cell r="H146">
            <v>1686.8720000000001</v>
          </cell>
          <cell r="I146">
            <v>514.173</v>
          </cell>
          <cell r="J146">
            <v>1030.7729999999999</v>
          </cell>
          <cell r="K146">
            <v>49.704000000000001</v>
          </cell>
          <cell r="L146">
            <v>79.144000000000005</v>
          </cell>
          <cell r="M146">
            <v>117.858</v>
          </cell>
          <cell r="N146">
            <v>69.793999999999997</v>
          </cell>
          <cell r="O146">
            <v>254.74299999999999</v>
          </cell>
          <cell r="Q146">
            <v>-4647.5579999999991</v>
          </cell>
          <cell r="R146">
            <v>1509.0070000000001</v>
          </cell>
          <cell r="S146">
            <v>3553.2719999999999</v>
          </cell>
          <cell r="T146">
            <v>1544.9459999999999</v>
          </cell>
          <cell r="U146">
            <v>521.53899999999999</v>
          </cell>
        </row>
        <row r="147">
          <cell r="A147">
            <v>39956</v>
          </cell>
          <cell r="B147">
            <v>449.76</v>
          </cell>
          <cell r="C147">
            <v>90.143000000000001</v>
          </cell>
          <cell r="D147">
            <v>810.17</v>
          </cell>
          <cell r="E147">
            <v>422.911</v>
          </cell>
          <cell r="F147">
            <v>203.14699999999999</v>
          </cell>
          <cell r="G147">
            <v>1886.2</v>
          </cell>
          <cell r="H147">
            <v>1695.8720000000001</v>
          </cell>
          <cell r="I147">
            <v>514.173</v>
          </cell>
          <cell r="J147">
            <v>1030.7729999999999</v>
          </cell>
          <cell r="K147">
            <v>52.944000000000003</v>
          </cell>
          <cell r="L147">
            <v>80.138000000000005</v>
          </cell>
          <cell r="M147">
            <v>117.858</v>
          </cell>
          <cell r="N147">
            <v>69.793999999999997</v>
          </cell>
          <cell r="O147">
            <v>256.17099999999999</v>
          </cell>
          <cell r="Q147">
            <v>-4585.1719999999987</v>
          </cell>
          <cell r="R147">
            <v>1526.3709999999999</v>
          </cell>
          <cell r="S147">
            <v>3582.0720000000001</v>
          </cell>
          <cell r="T147">
            <v>1544.9459999999999</v>
          </cell>
          <cell r="U147">
            <v>523.96100000000001</v>
          </cell>
        </row>
        <row r="148">
          <cell r="A148">
            <v>39957</v>
          </cell>
          <cell r="B148">
            <v>458.72</v>
          </cell>
          <cell r="C148">
            <v>90.143000000000001</v>
          </cell>
          <cell r="D148">
            <v>800.178</v>
          </cell>
          <cell r="E148">
            <v>387.35899999999998</v>
          </cell>
          <cell r="F148">
            <v>177.12100000000001</v>
          </cell>
          <cell r="G148">
            <v>1852.1</v>
          </cell>
          <cell r="H148">
            <v>1647.222</v>
          </cell>
          <cell r="I148">
            <v>503.358</v>
          </cell>
          <cell r="J148">
            <v>994.06299999999999</v>
          </cell>
          <cell r="K148">
            <v>51.323999999999998</v>
          </cell>
          <cell r="L148">
            <v>80.632000000000005</v>
          </cell>
          <cell r="M148">
            <v>117.108</v>
          </cell>
          <cell r="N148">
            <v>55.393999999999998</v>
          </cell>
          <cell r="O148">
            <v>258.952</v>
          </cell>
          <cell r="Q148">
            <v>-4791.5519999999997</v>
          </cell>
          <cell r="R148">
            <v>1454.8010000000002</v>
          </cell>
          <cell r="S148">
            <v>3499.3220000000001</v>
          </cell>
          <cell r="T148">
            <v>1497.421</v>
          </cell>
          <cell r="U148">
            <v>512.08600000000001</v>
          </cell>
        </row>
        <row r="149">
          <cell r="A149">
            <v>39958</v>
          </cell>
          <cell r="B149">
            <v>458.72</v>
          </cell>
          <cell r="C149">
            <v>90.143000000000001</v>
          </cell>
          <cell r="D149">
            <v>803.52700000000004</v>
          </cell>
          <cell r="E149">
            <v>374.92700000000002</v>
          </cell>
          <cell r="F149">
            <v>178.73500000000001</v>
          </cell>
          <cell r="G149">
            <v>1758.3</v>
          </cell>
          <cell r="H149">
            <v>1568.1969999999999</v>
          </cell>
          <cell r="I149">
            <v>503.358</v>
          </cell>
          <cell r="J149">
            <v>967.21799999999996</v>
          </cell>
          <cell r="K149">
            <v>46.734000000000002</v>
          </cell>
          <cell r="L149">
            <v>78.626000000000005</v>
          </cell>
          <cell r="M149">
            <v>115.608</v>
          </cell>
          <cell r="N149">
            <v>57.430999999999997</v>
          </cell>
          <cell r="O149">
            <v>261.64400000000001</v>
          </cell>
          <cell r="Q149">
            <v>-5002.0579999999991</v>
          </cell>
          <cell r="R149">
            <v>1447.3320000000003</v>
          </cell>
          <cell r="S149">
            <v>3326.4969999999998</v>
          </cell>
          <cell r="T149">
            <v>1470.576</v>
          </cell>
          <cell r="U149">
            <v>513.30899999999997</v>
          </cell>
        </row>
        <row r="150">
          <cell r="A150">
            <v>39959</v>
          </cell>
          <cell r="B150">
            <v>439.52</v>
          </cell>
          <cell r="C150">
            <v>90.143000000000001</v>
          </cell>
          <cell r="D150">
            <v>801.78700000000003</v>
          </cell>
          <cell r="E150">
            <v>375.83300000000003</v>
          </cell>
          <cell r="F150">
            <v>162.601</v>
          </cell>
          <cell r="G150">
            <v>1771</v>
          </cell>
          <cell r="H150">
            <v>1536.1969999999999</v>
          </cell>
          <cell r="I150">
            <v>503.358</v>
          </cell>
          <cell r="J150">
            <v>894.89599999999996</v>
          </cell>
          <cell r="K150">
            <v>44.033999999999999</v>
          </cell>
          <cell r="L150">
            <v>78.626000000000005</v>
          </cell>
          <cell r="M150">
            <v>113.358</v>
          </cell>
          <cell r="N150">
            <v>59.518000000000001</v>
          </cell>
          <cell r="O150">
            <v>256.94400000000002</v>
          </cell>
          <cell r="Q150">
            <v>-5137.4109999999991</v>
          </cell>
          <cell r="R150">
            <v>1430.364</v>
          </cell>
          <cell r="S150">
            <v>3307.1970000000001</v>
          </cell>
          <cell r="T150">
            <v>1398.2539999999999</v>
          </cell>
          <cell r="U150">
            <v>508.44600000000003</v>
          </cell>
        </row>
        <row r="151">
          <cell r="A151">
            <v>39960</v>
          </cell>
          <cell r="B151">
            <v>428</v>
          </cell>
          <cell r="C151">
            <v>90.143000000000001</v>
          </cell>
          <cell r="D151">
            <v>808.90099999999995</v>
          </cell>
          <cell r="E151">
            <v>359.57900000000001</v>
          </cell>
          <cell r="F151">
            <v>146.35499999999999</v>
          </cell>
          <cell r="G151">
            <v>1668.075</v>
          </cell>
          <cell r="H151">
            <v>1529.172</v>
          </cell>
          <cell r="I151">
            <v>503.358</v>
          </cell>
          <cell r="J151">
            <v>839.52599999999995</v>
          </cell>
          <cell r="K151">
            <v>34.988999999999997</v>
          </cell>
          <cell r="L151">
            <v>79.62</v>
          </cell>
          <cell r="M151">
            <v>111.858</v>
          </cell>
          <cell r="N151">
            <v>61.518000000000001</v>
          </cell>
          <cell r="O151">
            <v>259.81400000000002</v>
          </cell>
          <cell r="Q151">
            <v>-5344.3179999999993</v>
          </cell>
          <cell r="R151">
            <v>1404.9780000000001</v>
          </cell>
          <cell r="S151">
            <v>3197.2470000000003</v>
          </cell>
          <cell r="T151">
            <v>1342.884</v>
          </cell>
          <cell r="U151">
            <v>512.81000000000006</v>
          </cell>
        </row>
        <row r="152">
          <cell r="A152">
            <v>39961</v>
          </cell>
          <cell r="B152">
            <v>417.92</v>
          </cell>
          <cell r="C152">
            <v>87.771000000000001</v>
          </cell>
          <cell r="D152">
            <v>793.91600000000005</v>
          </cell>
          <cell r="E152">
            <v>337.49099999999999</v>
          </cell>
          <cell r="F152">
            <v>152.81899999999999</v>
          </cell>
          <cell r="G152">
            <v>1666.45</v>
          </cell>
          <cell r="H152">
            <v>1490.3720000000001</v>
          </cell>
          <cell r="I152">
            <v>503.358</v>
          </cell>
          <cell r="J152">
            <v>839.98400000000004</v>
          </cell>
          <cell r="K152">
            <v>45.113999999999997</v>
          </cell>
          <cell r="L152">
            <v>80.12</v>
          </cell>
          <cell r="M152">
            <v>120.108</v>
          </cell>
          <cell r="N152">
            <v>63.417999999999999</v>
          </cell>
          <cell r="O152">
            <v>261.14299999999997</v>
          </cell>
          <cell r="Q152">
            <v>-5405.2419999999993</v>
          </cell>
          <cell r="R152">
            <v>1371.9969999999998</v>
          </cell>
          <cell r="S152">
            <v>3156.8220000000001</v>
          </cell>
          <cell r="T152">
            <v>1343.3420000000001</v>
          </cell>
          <cell r="U152">
            <v>524.78899999999999</v>
          </cell>
        </row>
        <row r="153">
          <cell r="A153">
            <v>39962</v>
          </cell>
          <cell r="B153">
            <v>440.96</v>
          </cell>
          <cell r="C153">
            <v>87.771000000000001</v>
          </cell>
          <cell r="D153">
            <v>799.74400000000003</v>
          </cell>
          <cell r="E153">
            <v>346.85500000000002</v>
          </cell>
          <cell r="F153">
            <v>155.994</v>
          </cell>
          <cell r="G153">
            <v>1484.7249999999999</v>
          </cell>
          <cell r="H153">
            <v>1489.3969999999999</v>
          </cell>
          <cell r="I153">
            <v>503.358</v>
          </cell>
          <cell r="J153">
            <v>850.10900000000004</v>
          </cell>
          <cell r="K153">
            <v>51.863999999999997</v>
          </cell>
          <cell r="L153">
            <v>81.105999999999995</v>
          </cell>
          <cell r="M153">
            <v>120.108</v>
          </cell>
          <cell r="N153">
            <v>63.417999999999999</v>
          </cell>
          <cell r="O153">
            <v>262.19299999999998</v>
          </cell>
          <cell r="Q153">
            <v>-5527.6239999999998</v>
          </cell>
          <cell r="R153">
            <v>1390.3639999999998</v>
          </cell>
          <cell r="S153">
            <v>2974.1219999999998</v>
          </cell>
          <cell r="T153">
            <v>1353.4670000000001</v>
          </cell>
          <cell r="U153">
            <v>526.82500000000005</v>
          </cell>
        </row>
        <row r="154">
          <cell r="A154">
            <v>39963</v>
          </cell>
          <cell r="B154">
            <v>462.56</v>
          </cell>
          <cell r="C154">
            <v>87.771000000000001</v>
          </cell>
          <cell r="D154">
            <v>802.88699999999994</v>
          </cell>
          <cell r="E154">
            <v>356.17</v>
          </cell>
          <cell r="F154">
            <v>155.994</v>
          </cell>
          <cell r="G154">
            <v>1505.7249999999999</v>
          </cell>
          <cell r="H154">
            <v>1506.2719999999999</v>
          </cell>
          <cell r="I154">
            <v>503.358</v>
          </cell>
          <cell r="J154">
            <v>850.10900000000004</v>
          </cell>
          <cell r="K154">
            <v>59.963999999999999</v>
          </cell>
          <cell r="L154">
            <v>82.605999999999995</v>
          </cell>
          <cell r="M154">
            <v>120.108</v>
          </cell>
          <cell r="N154">
            <v>63.417999999999999</v>
          </cell>
          <cell r="O154">
            <v>262.89299999999997</v>
          </cell>
          <cell r="Q154">
            <v>-5445.3909999999996</v>
          </cell>
          <cell r="R154">
            <v>1402.8219999999999</v>
          </cell>
          <cell r="S154">
            <v>3011.9969999999998</v>
          </cell>
          <cell r="T154">
            <v>1353.4670000000001</v>
          </cell>
          <cell r="U154">
            <v>529.02499999999998</v>
          </cell>
        </row>
        <row r="155">
          <cell r="A155">
            <v>39964</v>
          </cell>
          <cell r="B155">
            <v>493.76</v>
          </cell>
          <cell r="C155">
            <v>87.771000000000001</v>
          </cell>
          <cell r="D155">
            <v>772.85500000000002</v>
          </cell>
          <cell r="E155">
            <v>374.56400000000002</v>
          </cell>
          <cell r="F155">
            <v>159.209</v>
          </cell>
          <cell r="G155">
            <v>1522.6</v>
          </cell>
          <cell r="H155">
            <v>1526.3219999999999</v>
          </cell>
          <cell r="I155">
            <v>506.76</v>
          </cell>
          <cell r="J155">
            <v>859.13599999999997</v>
          </cell>
          <cell r="K155">
            <v>68.063999999999993</v>
          </cell>
          <cell r="L155">
            <v>83.606999999999999</v>
          </cell>
          <cell r="M155">
            <v>120.108</v>
          </cell>
          <cell r="N155">
            <v>63.417999999999999</v>
          </cell>
          <cell r="O155">
            <v>266.76600000000002</v>
          </cell>
          <cell r="Q155">
            <v>-5360.2859999999991</v>
          </cell>
          <cell r="R155">
            <v>1394.3990000000001</v>
          </cell>
          <cell r="S155">
            <v>3048.9219999999996</v>
          </cell>
          <cell r="T155">
            <v>1365.896</v>
          </cell>
          <cell r="U155">
            <v>533.899</v>
          </cell>
        </row>
        <row r="156">
          <cell r="A156">
            <v>39965</v>
          </cell>
          <cell r="B156">
            <v>421.76</v>
          </cell>
          <cell r="C156">
            <v>80.447999999999993</v>
          </cell>
          <cell r="D156">
            <v>745.95</v>
          </cell>
          <cell r="E156">
            <v>356.16</v>
          </cell>
          <cell r="F156">
            <v>137.14400000000001</v>
          </cell>
          <cell r="G156">
            <v>1453.1</v>
          </cell>
          <cell r="H156">
            <v>1447.8219999999999</v>
          </cell>
          <cell r="I156">
            <v>497.50400000000002</v>
          </cell>
          <cell r="J156">
            <v>811.43899999999996</v>
          </cell>
          <cell r="K156">
            <v>33.774000000000001</v>
          </cell>
          <cell r="L156">
            <v>82.123999999999995</v>
          </cell>
          <cell r="M156">
            <v>107.358</v>
          </cell>
          <cell r="N156">
            <v>63.048000000000002</v>
          </cell>
          <cell r="O156">
            <v>265.178</v>
          </cell>
          <cell r="Q156">
            <v>-5762.4169999999995</v>
          </cell>
          <cell r="R156">
            <v>1319.702</v>
          </cell>
          <cell r="S156">
            <v>2900.9219999999996</v>
          </cell>
          <cell r="T156">
            <v>1308.943</v>
          </cell>
          <cell r="U156">
            <v>517.70799999999997</v>
          </cell>
        </row>
        <row r="157">
          <cell r="A157">
            <v>39966</v>
          </cell>
          <cell r="B157">
            <v>418.88</v>
          </cell>
          <cell r="C157">
            <v>80.447999999999993</v>
          </cell>
          <cell r="D157">
            <v>745.95</v>
          </cell>
          <cell r="E157">
            <v>356.16</v>
          </cell>
          <cell r="F157">
            <v>137.14400000000001</v>
          </cell>
          <cell r="G157">
            <v>1442.1</v>
          </cell>
          <cell r="H157">
            <v>1453.8219999999999</v>
          </cell>
          <cell r="I157">
            <v>501.66199999999998</v>
          </cell>
          <cell r="J157">
            <v>811.43899999999996</v>
          </cell>
          <cell r="K157">
            <v>33.774000000000001</v>
          </cell>
          <cell r="L157">
            <v>82.123999999999995</v>
          </cell>
          <cell r="M157">
            <v>107.358</v>
          </cell>
          <cell r="N157">
            <v>63.048000000000002</v>
          </cell>
          <cell r="O157">
            <v>265.178</v>
          </cell>
          <cell r="Q157">
            <v>-5766.1389999999992</v>
          </cell>
          <cell r="R157">
            <v>1319.702</v>
          </cell>
          <cell r="S157">
            <v>2895.9219999999996</v>
          </cell>
          <cell r="T157">
            <v>1313.1009999999999</v>
          </cell>
          <cell r="U157">
            <v>517.70799999999997</v>
          </cell>
        </row>
        <row r="158">
          <cell r="A158">
            <v>39967</v>
          </cell>
          <cell r="B158">
            <v>379.52</v>
          </cell>
          <cell r="C158">
            <v>74.915999999999997</v>
          </cell>
          <cell r="D158">
            <v>745.02700000000004</v>
          </cell>
          <cell r="E158">
            <v>352.97500000000002</v>
          </cell>
          <cell r="F158">
            <v>193.26300000000001</v>
          </cell>
          <cell r="G158">
            <v>1414.65</v>
          </cell>
          <cell r="H158">
            <v>1403.422</v>
          </cell>
          <cell r="I158">
            <v>501.63499999999999</v>
          </cell>
          <cell r="J158">
            <v>740.40300000000002</v>
          </cell>
          <cell r="K158">
            <v>27.564</v>
          </cell>
          <cell r="L158">
            <v>80.186000000000007</v>
          </cell>
          <cell r="M158">
            <v>105.108</v>
          </cell>
          <cell r="N158">
            <v>64.897999999999996</v>
          </cell>
          <cell r="O158">
            <v>240.56</v>
          </cell>
          <cell r="Q158">
            <v>-5941.0989999999983</v>
          </cell>
          <cell r="R158">
            <v>1366.181</v>
          </cell>
          <cell r="S158">
            <v>2818.0720000000001</v>
          </cell>
          <cell r="T158">
            <v>1242.038</v>
          </cell>
          <cell r="U158">
            <v>490.75200000000001</v>
          </cell>
        </row>
        <row r="159">
          <cell r="A159">
            <v>39968</v>
          </cell>
          <cell r="B159">
            <v>362.72</v>
          </cell>
          <cell r="C159">
            <v>74.915999999999997</v>
          </cell>
          <cell r="D159">
            <v>740.02499999999998</v>
          </cell>
          <cell r="E159">
            <v>315.49099999999999</v>
          </cell>
          <cell r="F159">
            <v>174.976</v>
          </cell>
          <cell r="G159">
            <v>1379.05</v>
          </cell>
          <cell r="H159">
            <v>1382.172</v>
          </cell>
          <cell r="I159">
            <v>509.99200000000002</v>
          </cell>
          <cell r="J159">
            <v>740.40300000000002</v>
          </cell>
          <cell r="K159">
            <v>18.114000000000001</v>
          </cell>
          <cell r="L159">
            <v>81.183000000000007</v>
          </cell>
          <cell r="M159">
            <v>112.608</v>
          </cell>
          <cell r="N159">
            <v>66.897999999999996</v>
          </cell>
          <cell r="O159">
            <v>241.23699999999999</v>
          </cell>
          <cell r="Q159">
            <v>-6065.4409999999989</v>
          </cell>
          <cell r="R159">
            <v>1305.4079999999999</v>
          </cell>
          <cell r="S159">
            <v>2761.2219999999998</v>
          </cell>
          <cell r="T159">
            <v>1250.395</v>
          </cell>
          <cell r="U159">
            <v>501.92599999999993</v>
          </cell>
        </row>
        <row r="160">
          <cell r="A160">
            <v>39969</v>
          </cell>
          <cell r="B160">
            <v>380.96</v>
          </cell>
          <cell r="C160">
            <v>74.915999999999997</v>
          </cell>
          <cell r="D160">
            <v>748.298</v>
          </cell>
          <cell r="E160">
            <v>327.517</v>
          </cell>
          <cell r="F160">
            <v>156.25800000000001</v>
          </cell>
          <cell r="G160">
            <v>1382.05</v>
          </cell>
          <cell r="H160">
            <v>1358.2719999999999</v>
          </cell>
          <cell r="I160">
            <v>521.19000000000005</v>
          </cell>
          <cell r="J160">
            <v>744.68799999999999</v>
          </cell>
          <cell r="K160">
            <v>22.164000000000001</v>
          </cell>
          <cell r="L160">
            <v>82.182000000000002</v>
          </cell>
          <cell r="M160">
            <v>112.608</v>
          </cell>
          <cell r="N160">
            <v>64.588999999999999</v>
          </cell>
          <cell r="O160">
            <v>241.83699999999999</v>
          </cell>
          <cell r="Q160">
            <v>-6047.697000000001</v>
          </cell>
          <cell r="R160">
            <v>1306.989</v>
          </cell>
          <cell r="S160">
            <v>2740.3220000000001</v>
          </cell>
          <cell r="T160">
            <v>1265.8780000000002</v>
          </cell>
          <cell r="U160">
            <v>501.21600000000001</v>
          </cell>
        </row>
        <row r="161">
          <cell r="A161">
            <v>39970</v>
          </cell>
          <cell r="B161">
            <v>397.12</v>
          </cell>
          <cell r="C161">
            <v>74.915999999999997</v>
          </cell>
          <cell r="D161">
            <v>754.92700000000002</v>
          </cell>
          <cell r="E161">
            <v>339.41800000000001</v>
          </cell>
          <cell r="F161">
            <v>156.25800000000001</v>
          </cell>
          <cell r="G161">
            <v>1405.05</v>
          </cell>
          <cell r="H161">
            <v>1368.0719999999999</v>
          </cell>
          <cell r="I161">
            <v>521.19000000000005</v>
          </cell>
          <cell r="J161">
            <v>744.68799999999999</v>
          </cell>
          <cell r="K161">
            <v>24.864000000000001</v>
          </cell>
          <cell r="L161">
            <v>83.179000000000002</v>
          </cell>
          <cell r="M161">
            <v>112.608</v>
          </cell>
          <cell r="N161">
            <v>66.588999999999999</v>
          </cell>
          <cell r="O161">
            <v>242.536</v>
          </cell>
          <cell r="Q161">
            <v>-5973.8110000000006</v>
          </cell>
          <cell r="R161">
            <v>1325.519</v>
          </cell>
          <cell r="S161">
            <v>2773.1219999999998</v>
          </cell>
          <cell r="T161">
            <v>1265.8780000000002</v>
          </cell>
          <cell r="U161">
            <v>504.91199999999998</v>
          </cell>
        </row>
        <row r="162">
          <cell r="A162">
            <v>39971</v>
          </cell>
          <cell r="B162">
            <v>360.64</v>
          </cell>
          <cell r="C162">
            <v>74.915999999999997</v>
          </cell>
          <cell r="D162">
            <v>758.98699999999997</v>
          </cell>
          <cell r="E162">
            <v>337.84300000000002</v>
          </cell>
          <cell r="F162">
            <v>156.25800000000001</v>
          </cell>
          <cell r="G162">
            <v>1371.95</v>
          </cell>
          <cell r="H162">
            <v>1320.3969999999999</v>
          </cell>
          <cell r="I162">
            <v>522.90599999999995</v>
          </cell>
          <cell r="J162">
            <v>743.61699999999996</v>
          </cell>
          <cell r="K162">
            <v>26.213999999999999</v>
          </cell>
          <cell r="L162">
            <v>81.703000000000003</v>
          </cell>
          <cell r="M162">
            <v>109.608</v>
          </cell>
          <cell r="N162">
            <v>66.498999999999995</v>
          </cell>
          <cell r="O162">
            <v>243.29499999999999</v>
          </cell>
          <cell r="Q162">
            <v>-6090.3929999999991</v>
          </cell>
          <cell r="R162">
            <v>1328.0040000000001</v>
          </cell>
          <cell r="S162">
            <v>2692.3469999999998</v>
          </cell>
          <cell r="T162">
            <v>1266.5229999999999</v>
          </cell>
          <cell r="U162">
            <v>501.10500000000002</v>
          </cell>
        </row>
        <row r="163">
          <cell r="A163">
            <v>39972</v>
          </cell>
          <cell r="B163">
            <v>349.44</v>
          </cell>
          <cell r="C163">
            <v>70.997</v>
          </cell>
          <cell r="D163">
            <v>760.04499999999996</v>
          </cell>
          <cell r="E163">
            <v>336.55099999999999</v>
          </cell>
          <cell r="F163">
            <v>112.916</v>
          </cell>
          <cell r="G163">
            <v>1309.95</v>
          </cell>
          <cell r="H163">
            <v>1200.597</v>
          </cell>
          <cell r="I163">
            <v>491.11</v>
          </cell>
          <cell r="J163">
            <v>752.20399999999995</v>
          </cell>
          <cell r="K163">
            <v>22.164000000000001</v>
          </cell>
          <cell r="L163">
            <v>77.83</v>
          </cell>
          <cell r="M163">
            <v>107.358</v>
          </cell>
          <cell r="N163">
            <v>66.409000000000006</v>
          </cell>
          <cell r="O163">
            <v>244.155</v>
          </cell>
          <cell r="Q163">
            <v>-6363.5</v>
          </cell>
          <cell r="R163">
            <v>1280.5089999999998</v>
          </cell>
          <cell r="S163">
            <v>2510.547</v>
          </cell>
          <cell r="T163">
            <v>1243.3139999999999</v>
          </cell>
          <cell r="U163">
            <v>495.75199999999995</v>
          </cell>
        </row>
        <row r="164">
          <cell r="A164">
            <v>39973</v>
          </cell>
          <cell r="B164">
            <v>304.8</v>
          </cell>
          <cell r="C164">
            <v>72.069000000000003</v>
          </cell>
          <cell r="D164">
            <v>724.69</v>
          </cell>
          <cell r="E164">
            <v>299.61</v>
          </cell>
          <cell r="F164">
            <v>143.27199999999999</v>
          </cell>
          <cell r="G164">
            <v>1292.75</v>
          </cell>
          <cell r="H164">
            <v>1180.1969999999999</v>
          </cell>
          <cell r="I164">
            <v>504.5</v>
          </cell>
          <cell r="J164">
            <v>728.36</v>
          </cell>
          <cell r="K164">
            <v>27.564</v>
          </cell>
          <cell r="L164">
            <v>78.319999999999993</v>
          </cell>
          <cell r="M164">
            <v>103.608</v>
          </cell>
          <cell r="N164">
            <v>52.076000000000001</v>
          </cell>
          <cell r="O164">
            <v>247.21100000000001</v>
          </cell>
          <cell r="Q164">
            <v>-6506.1989999999987</v>
          </cell>
          <cell r="R164">
            <v>1239.6410000000001</v>
          </cell>
          <cell r="S164">
            <v>2472.9470000000001</v>
          </cell>
          <cell r="T164">
            <v>1232.8600000000001</v>
          </cell>
          <cell r="U164">
            <v>481.21500000000003</v>
          </cell>
        </row>
        <row r="165">
          <cell r="A165">
            <v>39974</v>
          </cell>
          <cell r="B165">
            <v>288.51</v>
          </cell>
          <cell r="C165">
            <v>72.069000000000003</v>
          </cell>
          <cell r="D165">
            <v>702.52599999999995</v>
          </cell>
          <cell r="E165">
            <v>260.30399999999997</v>
          </cell>
          <cell r="F165">
            <v>115.184</v>
          </cell>
          <cell r="G165">
            <v>1280.45</v>
          </cell>
          <cell r="H165">
            <v>1142.7470000000001</v>
          </cell>
          <cell r="I165">
            <v>499.15499999999997</v>
          </cell>
          <cell r="J165">
            <v>672.42399999999998</v>
          </cell>
          <cell r="K165">
            <v>18.114000000000001</v>
          </cell>
          <cell r="L165">
            <v>79.313000000000002</v>
          </cell>
          <cell r="M165">
            <v>113.009</v>
          </cell>
          <cell r="N165">
            <v>51.985999999999997</v>
          </cell>
          <cell r="O165">
            <v>247.24700000000001</v>
          </cell>
          <cell r="Q165">
            <v>-6722.1879999999992</v>
          </cell>
          <cell r="R165">
            <v>1150.0829999999999</v>
          </cell>
          <cell r="S165">
            <v>2423.1970000000001</v>
          </cell>
          <cell r="T165">
            <v>1171.579</v>
          </cell>
          <cell r="U165">
            <v>491.55500000000001</v>
          </cell>
        </row>
        <row r="166">
          <cell r="A166">
            <v>39975</v>
          </cell>
          <cell r="B166">
            <v>279.83999999999997</v>
          </cell>
          <cell r="C166">
            <v>72.069000000000003</v>
          </cell>
          <cell r="D166">
            <v>686.97299999999996</v>
          </cell>
          <cell r="E166">
            <v>264.50200000000001</v>
          </cell>
          <cell r="F166">
            <v>103.154</v>
          </cell>
          <cell r="G166">
            <v>1272.45</v>
          </cell>
          <cell r="H166">
            <v>1127.347</v>
          </cell>
          <cell r="I166">
            <v>499.15499999999997</v>
          </cell>
          <cell r="J166">
            <v>674.67499999999995</v>
          </cell>
          <cell r="K166">
            <v>9.7439999999999998</v>
          </cell>
          <cell r="L166">
            <v>80.266999999999996</v>
          </cell>
          <cell r="M166">
            <v>113.009</v>
          </cell>
          <cell r="N166">
            <v>51.911000000000001</v>
          </cell>
          <cell r="O166">
            <v>248.648</v>
          </cell>
          <cell r="Q166">
            <v>-6781.4819999999991</v>
          </cell>
          <cell r="R166">
            <v>1126.6979999999999</v>
          </cell>
          <cell r="S166">
            <v>2399.797</v>
          </cell>
          <cell r="T166">
            <v>1173.83</v>
          </cell>
          <cell r="U166">
            <v>493.83500000000004</v>
          </cell>
        </row>
        <row r="167">
          <cell r="A167">
            <v>39976</v>
          </cell>
          <cell r="B167">
            <v>293.27999999999997</v>
          </cell>
          <cell r="C167">
            <v>72.069000000000003</v>
          </cell>
          <cell r="D167">
            <v>692.10599999999999</v>
          </cell>
          <cell r="E167">
            <v>278.78699999999998</v>
          </cell>
          <cell r="F167">
            <v>103.154</v>
          </cell>
          <cell r="G167">
            <v>1245.45</v>
          </cell>
          <cell r="H167">
            <v>1120.347</v>
          </cell>
          <cell r="I167">
            <v>499.15499999999997</v>
          </cell>
          <cell r="J167">
            <v>689.48299999999995</v>
          </cell>
          <cell r="K167">
            <v>13.523999999999999</v>
          </cell>
          <cell r="L167">
            <v>81.248999999999995</v>
          </cell>
          <cell r="M167">
            <v>113.009</v>
          </cell>
          <cell r="N167">
            <v>51.911000000000001</v>
          </cell>
          <cell r="O167">
            <v>248.30099999999999</v>
          </cell>
          <cell r="Q167">
            <v>-6763.400999999998</v>
          </cell>
          <cell r="R167">
            <v>1146.116</v>
          </cell>
          <cell r="S167">
            <v>2365.797</v>
          </cell>
          <cell r="T167">
            <v>1188.6379999999999</v>
          </cell>
          <cell r="U167">
            <v>494.46999999999997</v>
          </cell>
        </row>
        <row r="168">
          <cell r="A168">
            <v>39977</v>
          </cell>
          <cell r="B168">
            <v>306.24</v>
          </cell>
          <cell r="C168">
            <v>72.069000000000003</v>
          </cell>
          <cell r="D168">
            <v>700.67</v>
          </cell>
          <cell r="E168">
            <v>290.70299999999997</v>
          </cell>
          <cell r="F168">
            <v>103.154</v>
          </cell>
          <cell r="G168">
            <v>1262.45</v>
          </cell>
          <cell r="H168">
            <v>1138.347</v>
          </cell>
          <cell r="I168">
            <v>499.15499999999997</v>
          </cell>
          <cell r="J168">
            <v>689.48299999999995</v>
          </cell>
          <cell r="K168">
            <v>19.463999999999999</v>
          </cell>
          <cell r="L168">
            <v>82.206000000000003</v>
          </cell>
          <cell r="M168">
            <v>113.009</v>
          </cell>
          <cell r="N168">
            <v>51.911000000000001</v>
          </cell>
          <cell r="O168">
            <v>248.994</v>
          </cell>
          <cell r="Q168">
            <v>-6687.3709999999992</v>
          </cell>
          <cell r="R168">
            <v>1166.596</v>
          </cell>
          <cell r="S168">
            <v>2400.797</v>
          </cell>
          <cell r="T168">
            <v>1188.6379999999999</v>
          </cell>
          <cell r="U168">
            <v>496.12</v>
          </cell>
        </row>
        <row r="169">
          <cell r="A169">
            <v>39978</v>
          </cell>
          <cell r="B169">
            <v>318.24</v>
          </cell>
          <cell r="C169">
            <v>72.069000000000003</v>
          </cell>
          <cell r="D169">
            <v>697.47400000000005</v>
          </cell>
          <cell r="E169">
            <v>292.791</v>
          </cell>
          <cell r="F169">
            <v>103.154</v>
          </cell>
          <cell r="G169">
            <v>1251.45</v>
          </cell>
          <cell r="H169">
            <v>1123.9970000000001</v>
          </cell>
          <cell r="I169">
            <v>490.54199999999997</v>
          </cell>
          <cell r="J169">
            <v>642.97799999999995</v>
          </cell>
          <cell r="K169">
            <v>15.683999999999999</v>
          </cell>
          <cell r="L169">
            <v>82.697000000000003</v>
          </cell>
          <cell r="M169">
            <v>113.009</v>
          </cell>
          <cell r="N169">
            <v>51.911000000000001</v>
          </cell>
          <cell r="O169">
            <v>250.68899999999999</v>
          </cell>
          <cell r="Q169">
            <v>-6758.5409999999974</v>
          </cell>
          <cell r="R169">
            <v>1165.4880000000001</v>
          </cell>
          <cell r="S169">
            <v>2375.4470000000001</v>
          </cell>
          <cell r="T169">
            <v>1133.52</v>
          </cell>
          <cell r="U169">
            <v>498.30600000000004</v>
          </cell>
        </row>
        <row r="170">
          <cell r="A170">
            <v>39979</v>
          </cell>
          <cell r="B170">
            <v>281.27999999999997</v>
          </cell>
          <cell r="C170">
            <v>72.069000000000003</v>
          </cell>
          <cell r="D170">
            <v>691.15200000000004</v>
          </cell>
          <cell r="E170">
            <v>311.00400000000002</v>
          </cell>
          <cell r="F170">
            <v>79.751000000000005</v>
          </cell>
          <cell r="G170">
            <v>1177.425</v>
          </cell>
          <cell r="H170">
            <v>1089.8219999999999</v>
          </cell>
          <cell r="I170">
            <v>490.54199999999997</v>
          </cell>
          <cell r="J170">
            <v>625.63800000000003</v>
          </cell>
          <cell r="K170">
            <v>20.814</v>
          </cell>
          <cell r="L170">
            <v>81.837000000000003</v>
          </cell>
          <cell r="M170">
            <v>113.009</v>
          </cell>
          <cell r="N170">
            <v>49.613</v>
          </cell>
          <cell r="O170">
            <v>251.8</v>
          </cell>
          <cell r="Q170">
            <v>-6929.47</v>
          </cell>
          <cell r="R170">
            <v>1153.9759999999999</v>
          </cell>
          <cell r="S170">
            <v>2267.2469999999998</v>
          </cell>
          <cell r="T170">
            <v>1116.18</v>
          </cell>
          <cell r="U170">
            <v>496.25900000000001</v>
          </cell>
        </row>
        <row r="171">
          <cell r="A171">
            <v>39980</v>
          </cell>
          <cell r="B171">
            <v>281.27999999999997</v>
          </cell>
          <cell r="C171">
            <v>72.069000000000003</v>
          </cell>
          <cell r="D171">
            <v>688.21900000000005</v>
          </cell>
          <cell r="E171">
            <v>306.13400000000001</v>
          </cell>
          <cell r="F171">
            <v>79.751000000000005</v>
          </cell>
          <cell r="G171">
            <v>1140.8</v>
          </cell>
          <cell r="H171">
            <v>1097.8219999999999</v>
          </cell>
          <cell r="I171">
            <v>476.39400000000001</v>
          </cell>
          <cell r="J171">
            <v>588.66</v>
          </cell>
          <cell r="K171">
            <v>9.7439999999999998</v>
          </cell>
          <cell r="L171">
            <v>82.631</v>
          </cell>
          <cell r="M171">
            <v>121.259</v>
          </cell>
          <cell r="N171">
            <v>49.563000000000002</v>
          </cell>
          <cell r="O171">
            <v>251.8</v>
          </cell>
          <cell r="Q171">
            <v>-7019.1</v>
          </cell>
          <cell r="R171">
            <v>1146.173</v>
          </cell>
          <cell r="S171">
            <v>2238.6219999999998</v>
          </cell>
          <cell r="T171">
            <v>1065.0540000000001</v>
          </cell>
          <cell r="U171">
            <v>505.25299999999999</v>
          </cell>
        </row>
        <row r="172">
          <cell r="A172">
            <v>39981</v>
          </cell>
          <cell r="B172">
            <v>288.48</v>
          </cell>
          <cell r="C172">
            <v>72.069000000000003</v>
          </cell>
          <cell r="D172">
            <v>690.26499999999999</v>
          </cell>
          <cell r="E172">
            <v>300.81799999999998</v>
          </cell>
          <cell r="F172">
            <v>72.141999999999996</v>
          </cell>
          <cell r="G172">
            <v>1050.7249999999999</v>
          </cell>
          <cell r="H172">
            <v>1068.9970000000001</v>
          </cell>
          <cell r="I172">
            <v>470.73200000000003</v>
          </cell>
          <cell r="J172">
            <v>582.97199999999998</v>
          </cell>
          <cell r="K172">
            <v>16.899000000000001</v>
          </cell>
          <cell r="L172">
            <v>84.11</v>
          </cell>
          <cell r="M172">
            <v>111.108</v>
          </cell>
          <cell r="N172">
            <v>49.125</v>
          </cell>
          <cell r="O172">
            <v>252.51400000000001</v>
          </cell>
          <cell r="Q172">
            <v>-7154.27</v>
          </cell>
          <cell r="R172">
            <v>1135.2940000000001</v>
          </cell>
          <cell r="S172">
            <v>2119.7219999999998</v>
          </cell>
          <cell r="T172">
            <v>1053.704</v>
          </cell>
          <cell r="U172">
            <v>496.85700000000003</v>
          </cell>
        </row>
        <row r="173">
          <cell r="A173">
            <v>39982</v>
          </cell>
          <cell r="B173">
            <v>288.48</v>
          </cell>
          <cell r="C173">
            <v>72.069000000000003</v>
          </cell>
          <cell r="D173">
            <v>688.53599999999994</v>
          </cell>
          <cell r="E173">
            <v>268.608</v>
          </cell>
          <cell r="F173">
            <v>59.701999999999998</v>
          </cell>
          <cell r="G173">
            <v>991.72500000000002</v>
          </cell>
          <cell r="H173">
            <v>1032.597</v>
          </cell>
          <cell r="I173">
            <v>456.98200000000003</v>
          </cell>
          <cell r="J173">
            <v>580.69000000000005</v>
          </cell>
          <cell r="K173">
            <v>7.8540000000000001</v>
          </cell>
          <cell r="L173">
            <v>85.105999999999995</v>
          </cell>
          <cell r="M173">
            <v>111.108</v>
          </cell>
          <cell r="N173">
            <v>50.664999999999999</v>
          </cell>
          <cell r="O173">
            <v>253.86600000000001</v>
          </cell>
          <cell r="Q173">
            <v>-7317.2380000000012</v>
          </cell>
          <cell r="R173">
            <v>1088.915</v>
          </cell>
          <cell r="S173">
            <v>2024.3220000000001</v>
          </cell>
          <cell r="T173">
            <v>1037.672</v>
          </cell>
          <cell r="U173">
            <v>500.745</v>
          </cell>
        </row>
        <row r="174">
          <cell r="A174">
            <v>39983</v>
          </cell>
          <cell r="B174">
            <v>303.83999999999997</v>
          </cell>
          <cell r="C174">
            <v>64.146000000000001</v>
          </cell>
          <cell r="D174">
            <v>692.28099999999995</v>
          </cell>
          <cell r="E174">
            <v>278.11</v>
          </cell>
          <cell r="F174">
            <v>78.436000000000007</v>
          </cell>
          <cell r="G174">
            <v>990.72500000000002</v>
          </cell>
          <cell r="H174">
            <v>1057.7719999999999</v>
          </cell>
          <cell r="I174">
            <v>457.84500000000003</v>
          </cell>
          <cell r="J174">
            <v>586.28099999999995</v>
          </cell>
          <cell r="K174">
            <v>13.254</v>
          </cell>
          <cell r="L174">
            <v>85.605000000000004</v>
          </cell>
          <cell r="M174">
            <v>111.108</v>
          </cell>
          <cell r="N174">
            <v>52.664999999999999</v>
          </cell>
          <cell r="O174">
            <v>254.648</v>
          </cell>
          <cell r="Q174">
            <v>-7238.51</v>
          </cell>
          <cell r="R174">
            <v>1112.9729999999997</v>
          </cell>
          <cell r="S174">
            <v>2048.4969999999998</v>
          </cell>
          <cell r="T174">
            <v>1044.126</v>
          </cell>
          <cell r="U174">
            <v>504.02600000000001</v>
          </cell>
        </row>
        <row r="175">
          <cell r="A175">
            <v>39984</v>
          </cell>
          <cell r="B175">
            <v>317.76</v>
          </cell>
          <cell r="C175">
            <v>64.146000000000001</v>
          </cell>
          <cell r="D175">
            <v>693.31299999999999</v>
          </cell>
          <cell r="E175">
            <v>291.66800000000001</v>
          </cell>
          <cell r="F175">
            <v>87.003</v>
          </cell>
          <cell r="G175">
            <v>990.72500000000002</v>
          </cell>
          <cell r="H175">
            <v>1099.7719999999999</v>
          </cell>
          <cell r="I175">
            <v>457.84500000000003</v>
          </cell>
          <cell r="J175">
            <v>586.28099999999995</v>
          </cell>
          <cell r="K175">
            <v>15.279</v>
          </cell>
          <cell r="L175">
            <v>86.103999999999999</v>
          </cell>
          <cell r="M175">
            <v>111.108</v>
          </cell>
          <cell r="N175">
            <v>52.664999999999999</v>
          </cell>
          <cell r="O175">
            <v>255.917</v>
          </cell>
          <cell r="Q175">
            <v>-7155.64</v>
          </cell>
          <cell r="R175">
            <v>1136.1299999999999</v>
          </cell>
          <cell r="S175">
            <v>2090.4969999999998</v>
          </cell>
          <cell r="T175">
            <v>1044.126</v>
          </cell>
          <cell r="U175">
            <v>505.79399999999998</v>
          </cell>
        </row>
        <row r="176">
          <cell r="A176">
            <v>39985</v>
          </cell>
          <cell r="B176">
            <v>318.72000000000003</v>
          </cell>
          <cell r="C176">
            <v>64.146000000000001</v>
          </cell>
          <cell r="D176">
            <v>706.29499999999996</v>
          </cell>
          <cell r="E176">
            <v>277.40199999999999</v>
          </cell>
          <cell r="F176">
            <v>64.876000000000005</v>
          </cell>
          <cell r="G176">
            <v>893.72500000000002</v>
          </cell>
          <cell r="H176">
            <v>1101.422</v>
          </cell>
          <cell r="I176">
            <v>454.36799999999999</v>
          </cell>
          <cell r="J176">
            <v>573.26900000000001</v>
          </cell>
          <cell r="K176">
            <v>9.8789999999999996</v>
          </cell>
          <cell r="L176">
            <v>86.103999999999999</v>
          </cell>
          <cell r="M176">
            <v>99.858000000000004</v>
          </cell>
          <cell r="N176">
            <v>52.664999999999999</v>
          </cell>
          <cell r="O176">
            <v>256.08100000000002</v>
          </cell>
          <cell r="Q176">
            <v>-7306.4160000000011</v>
          </cell>
          <cell r="R176">
            <v>1112.7189999999998</v>
          </cell>
          <cell r="S176">
            <v>1995.1469999999999</v>
          </cell>
          <cell r="T176">
            <v>1027.6369999999999</v>
          </cell>
          <cell r="U176">
            <v>494.70799999999997</v>
          </cell>
        </row>
        <row r="177">
          <cell r="A177">
            <v>39986</v>
          </cell>
          <cell r="B177">
            <v>320.64</v>
          </cell>
          <cell r="C177">
            <v>57.040999999999997</v>
          </cell>
          <cell r="D177">
            <v>702.99199999999996</v>
          </cell>
          <cell r="E177">
            <v>263.60300000000001</v>
          </cell>
          <cell r="F177">
            <v>52.613999999999997</v>
          </cell>
          <cell r="G177">
            <v>803.22500000000002</v>
          </cell>
          <cell r="H177">
            <v>1070.922</v>
          </cell>
          <cell r="I177">
            <v>435.34399999999999</v>
          </cell>
          <cell r="J177">
            <v>572.15800000000002</v>
          </cell>
          <cell r="K177">
            <v>6.5039999999999996</v>
          </cell>
          <cell r="L177">
            <v>83.653000000000006</v>
          </cell>
          <cell r="M177">
            <v>99.108000000000004</v>
          </cell>
          <cell r="N177">
            <v>52.664999999999999</v>
          </cell>
          <cell r="O177">
            <v>253.06299999999999</v>
          </cell>
          <cell r="Q177">
            <v>-7491.6940000000004</v>
          </cell>
          <cell r="R177">
            <v>1076.25</v>
          </cell>
          <cell r="S177">
            <v>1874.1469999999999</v>
          </cell>
          <cell r="T177">
            <v>1007.502</v>
          </cell>
          <cell r="U177">
            <v>488.48900000000003</v>
          </cell>
        </row>
        <row r="178">
          <cell r="A178">
            <v>39987</v>
          </cell>
          <cell r="B178">
            <v>298.56</v>
          </cell>
          <cell r="C178">
            <v>57.040999999999997</v>
          </cell>
          <cell r="D178">
            <v>702.86900000000003</v>
          </cell>
          <cell r="E178">
            <v>261.45400000000001</v>
          </cell>
          <cell r="F178">
            <v>66.626999999999995</v>
          </cell>
          <cell r="G178">
            <v>772.125</v>
          </cell>
          <cell r="H178">
            <v>1061.797</v>
          </cell>
          <cell r="I178">
            <v>425.97800000000001</v>
          </cell>
          <cell r="J178">
            <v>573.85</v>
          </cell>
          <cell r="K178">
            <v>5.9640000000000004</v>
          </cell>
          <cell r="L178">
            <v>82.185000000000002</v>
          </cell>
          <cell r="M178">
            <v>101.044</v>
          </cell>
          <cell r="N178">
            <v>52.564999999999998</v>
          </cell>
          <cell r="O178">
            <v>254.392</v>
          </cell>
          <cell r="Q178">
            <v>-7548.7750000000015</v>
          </cell>
          <cell r="R178">
            <v>1087.991</v>
          </cell>
          <cell r="S178">
            <v>1833.922</v>
          </cell>
          <cell r="T178">
            <v>999.82799999999997</v>
          </cell>
          <cell r="U178">
            <v>490.18599999999998</v>
          </cell>
        </row>
        <row r="179">
          <cell r="A179">
            <v>39988</v>
          </cell>
          <cell r="B179">
            <v>288.48</v>
          </cell>
          <cell r="C179">
            <v>57.040999999999997</v>
          </cell>
          <cell r="D179">
            <v>702.38199999999995</v>
          </cell>
          <cell r="E179">
            <v>250.46700000000001</v>
          </cell>
          <cell r="F179">
            <v>66.626999999999995</v>
          </cell>
          <cell r="G179">
            <v>725.02499999999998</v>
          </cell>
          <cell r="H179">
            <v>1080.4970000000001</v>
          </cell>
          <cell r="I179">
            <v>425.97800000000001</v>
          </cell>
          <cell r="J179">
            <v>519.63300000000004</v>
          </cell>
          <cell r="K179">
            <v>7.3140000000000001</v>
          </cell>
          <cell r="L179">
            <v>82.697000000000003</v>
          </cell>
          <cell r="M179">
            <v>106.294</v>
          </cell>
          <cell r="N179">
            <v>52.564999999999998</v>
          </cell>
          <cell r="O179">
            <v>254.392</v>
          </cell>
          <cell r="Q179">
            <v>-7645.8340000000017</v>
          </cell>
          <cell r="R179">
            <v>1076.5170000000001</v>
          </cell>
          <cell r="S179">
            <v>1805.5219999999999</v>
          </cell>
          <cell r="T179">
            <v>945.6110000000001</v>
          </cell>
          <cell r="U179">
            <v>495.94799999999998</v>
          </cell>
        </row>
        <row r="180">
          <cell r="A180">
            <v>39989</v>
          </cell>
          <cell r="B180">
            <v>301.44</v>
          </cell>
          <cell r="C180">
            <v>57.040999999999997</v>
          </cell>
          <cell r="D180">
            <v>684.74599999999998</v>
          </cell>
          <cell r="E180">
            <v>239.624</v>
          </cell>
          <cell r="F180">
            <v>104.342</v>
          </cell>
          <cell r="G180">
            <v>634.02499999999998</v>
          </cell>
          <cell r="H180">
            <v>1102.4970000000001</v>
          </cell>
          <cell r="I180">
            <v>420.625</v>
          </cell>
          <cell r="J180">
            <v>519.95399999999995</v>
          </cell>
          <cell r="K180">
            <v>9.3390000000000004</v>
          </cell>
          <cell r="L180">
            <v>83.21</v>
          </cell>
          <cell r="M180">
            <v>104.794</v>
          </cell>
          <cell r="N180">
            <v>52.564999999999998</v>
          </cell>
          <cell r="O180">
            <v>255.101</v>
          </cell>
          <cell r="Q180">
            <v>-7695.9230000000025</v>
          </cell>
          <cell r="R180">
            <v>1085.7530000000002</v>
          </cell>
          <cell r="S180">
            <v>1736.5219999999999</v>
          </cell>
          <cell r="T180">
            <v>940.57899999999995</v>
          </cell>
          <cell r="U180">
            <v>495.66999999999996</v>
          </cell>
        </row>
        <row r="181">
          <cell r="A181">
            <v>39990</v>
          </cell>
          <cell r="B181">
            <v>314.24</v>
          </cell>
          <cell r="C181">
            <v>57.040999999999997</v>
          </cell>
          <cell r="D181">
            <v>690.51900000000001</v>
          </cell>
          <cell r="E181">
            <v>248.11699999999999</v>
          </cell>
          <cell r="F181">
            <v>109.68600000000001</v>
          </cell>
          <cell r="G181">
            <v>625.92499999999995</v>
          </cell>
          <cell r="H181">
            <v>1143.297</v>
          </cell>
          <cell r="I181">
            <v>420.625</v>
          </cell>
          <cell r="J181">
            <v>531.83900000000006</v>
          </cell>
          <cell r="K181">
            <v>14.739000000000001</v>
          </cell>
          <cell r="L181">
            <v>83.72</v>
          </cell>
          <cell r="M181">
            <v>104.794</v>
          </cell>
          <cell r="N181">
            <v>52.564999999999998</v>
          </cell>
          <cell r="O181">
            <v>257.66000000000003</v>
          </cell>
          <cell r="Q181">
            <v>-7610.4590000000026</v>
          </cell>
          <cell r="R181">
            <v>1105.3629999999998</v>
          </cell>
          <cell r="S181">
            <v>1769.222</v>
          </cell>
          <cell r="T181">
            <v>952.46400000000006</v>
          </cell>
          <cell r="U181">
            <v>498.73900000000003</v>
          </cell>
        </row>
        <row r="182">
          <cell r="A182">
            <v>39991</v>
          </cell>
          <cell r="B182">
            <v>328.8</v>
          </cell>
          <cell r="C182">
            <v>57.040999999999997</v>
          </cell>
          <cell r="D182">
            <v>693.64200000000005</v>
          </cell>
          <cell r="E182">
            <v>256.61099999999999</v>
          </cell>
          <cell r="F182">
            <v>116.55</v>
          </cell>
          <cell r="G182">
            <v>625.92499999999995</v>
          </cell>
          <cell r="H182">
            <v>1166.297</v>
          </cell>
          <cell r="I182">
            <v>420.625</v>
          </cell>
          <cell r="J182">
            <v>540.38199999999995</v>
          </cell>
          <cell r="K182">
            <v>22.838999999999999</v>
          </cell>
          <cell r="L182">
            <v>84.234999999999999</v>
          </cell>
          <cell r="M182">
            <v>104.794</v>
          </cell>
          <cell r="N182">
            <v>52.564999999999998</v>
          </cell>
          <cell r="O182">
            <v>258.35700000000003</v>
          </cell>
          <cell r="Q182">
            <v>-7536.5630000000028</v>
          </cell>
          <cell r="R182">
            <v>1123.8440000000001</v>
          </cell>
          <cell r="S182">
            <v>1792.222</v>
          </cell>
          <cell r="T182">
            <v>961.00699999999995</v>
          </cell>
          <cell r="U182">
            <v>499.95100000000002</v>
          </cell>
        </row>
        <row r="183">
          <cell r="A183">
            <v>39992</v>
          </cell>
          <cell r="B183">
            <v>310.88</v>
          </cell>
          <cell r="C183">
            <v>57.040999999999997</v>
          </cell>
          <cell r="D183">
            <v>688.101</v>
          </cell>
          <cell r="E183">
            <v>233.32900000000001</v>
          </cell>
          <cell r="F183">
            <v>116.57899999999999</v>
          </cell>
          <cell r="G183">
            <v>625.92499999999995</v>
          </cell>
          <cell r="H183">
            <v>1203.2719999999999</v>
          </cell>
          <cell r="I183">
            <v>420.625</v>
          </cell>
          <cell r="J183">
            <v>536.505</v>
          </cell>
          <cell r="K183">
            <v>19.463999999999999</v>
          </cell>
          <cell r="L183">
            <v>82.751000000000005</v>
          </cell>
          <cell r="M183">
            <v>113.044</v>
          </cell>
          <cell r="N183">
            <v>52.475000000000001</v>
          </cell>
          <cell r="O183">
            <v>257.36200000000002</v>
          </cell>
          <cell r="Q183">
            <v>-7547.8730000000014</v>
          </cell>
          <cell r="R183">
            <v>1095.05</v>
          </cell>
          <cell r="S183">
            <v>1829.1969999999999</v>
          </cell>
          <cell r="T183">
            <v>957.13</v>
          </cell>
          <cell r="U183">
            <v>505.63200000000006</v>
          </cell>
        </row>
        <row r="184">
          <cell r="A184">
            <v>39993</v>
          </cell>
          <cell r="B184">
            <v>290.24</v>
          </cell>
          <cell r="C184">
            <v>53.036999999999999</v>
          </cell>
          <cell r="D184">
            <v>686.50800000000004</v>
          </cell>
          <cell r="E184">
            <v>229.875</v>
          </cell>
          <cell r="F184">
            <v>118.83</v>
          </cell>
          <cell r="G184">
            <v>541.32000000000005</v>
          </cell>
          <cell r="H184">
            <v>1218.7719999999999</v>
          </cell>
          <cell r="I184">
            <v>419.75900000000001</v>
          </cell>
          <cell r="J184">
            <v>525.43799999999999</v>
          </cell>
          <cell r="K184">
            <v>22.164000000000001</v>
          </cell>
          <cell r="L184">
            <v>82.751000000000005</v>
          </cell>
          <cell r="M184">
            <v>113.044</v>
          </cell>
          <cell r="N184">
            <v>52.475000000000001</v>
          </cell>
          <cell r="O184">
            <v>258.89100000000002</v>
          </cell>
          <cell r="Q184">
            <v>-7652.1220000000012</v>
          </cell>
          <cell r="R184">
            <v>1088.25</v>
          </cell>
          <cell r="S184">
            <v>1760.0920000000001</v>
          </cell>
          <cell r="T184">
            <v>945.197</v>
          </cell>
          <cell r="U184">
            <v>507.16100000000006</v>
          </cell>
        </row>
        <row r="185">
          <cell r="A185">
            <v>39994</v>
          </cell>
          <cell r="B185">
            <v>297.44</v>
          </cell>
          <cell r="C185">
            <v>53.036999999999999</v>
          </cell>
          <cell r="D185">
            <v>667.08100000000002</v>
          </cell>
          <cell r="E185">
            <v>238.27799999999999</v>
          </cell>
          <cell r="F185">
            <v>130.13499999999999</v>
          </cell>
          <cell r="G185">
            <v>454.32</v>
          </cell>
          <cell r="H185">
            <v>1244.6220000000001</v>
          </cell>
          <cell r="I185">
            <v>419.75900000000001</v>
          </cell>
          <cell r="J185">
            <v>534.83100000000002</v>
          </cell>
          <cell r="K185">
            <v>28.914000000000001</v>
          </cell>
          <cell r="L185">
            <v>83.266000000000005</v>
          </cell>
          <cell r="M185">
            <v>113.044</v>
          </cell>
          <cell r="N185">
            <v>54.475000000000001</v>
          </cell>
          <cell r="O185">
            <v>261.91699999999997</v>
          </cell>
          <cell r="Q185">
            <v>-7684.1070000000009</v>
          </cell>
          <cell r="R185">
            <v>1088.5309999999999</v>
          </cell>
          <cell r="S185">
            <v>1698.942</v>
          </cell>
          <cell r="T185">
            <v>954.59</v>
          </cell>
          <cell r="U185">
            <v>512.702</v>
          </cell>
        </row>
        <row r="186">
          <cell r="A186">
            <v>39995</v>
          </cell>
          <cell r="B186">
            <v>212.96</v>
          </cell>
          <cell r="C186">
            <v>50.6</v>
          </cell>
          <cell r="D186">
            <v>640.41800000000001</v>
          </cell>
          <cell r="E186">
            <v>225.87299999999999</v>
          </cell>
          <cell r="F186">
            <v>112.56</v>
          </cell>
          <cell r="G186">
            <v>387.52</v>
          </cell>
          <cell r="H186">
            <v>1183.6220000000001</v>
          </cell>
          <cell r="I186">
            <v>419.75900000000001</v>
          </cell>
          <cell r="J186">
            <v>518.89200000000005</v>
          </cell>
          <cell r="K186">
            <v>23.783999999999999</v>
          </cell>
          <cell r="L186">
            <v>74.777000000000001</v>
          </cell>
          <cell r="M186">
            <v>110.044</v>
          </cell>
          <cell r="N186">
            <v>54.475000000000001</v>
          </cell>
          <cell r="O186">
            <v>263.37299999999999</v>
          </cell>
          <cell r="Q186">
            <v>-7986.5690000000022</v>
          </cell>
          <cell r="R186">
            <v>1029.451</v>
          </cell>
          <cell r="S186">
            <v>1571.1420000000001</v>
          </cell>
          <cell r="T186">
            <v>938.65100000000007</v>
          </cell>
          <cell r="U186">
            <v>502.66899999999998</v>
          </cell>
        </row>
        <row r="187">
          <cell r="A187">
            <v>39996</v>
          </cell>
          <cell r="B187">
            <v>168.8</v>
          </cell>
          <cell r="C187">
            <v>46.567</v>
          </cell>
          <cell r="D187">
            <v>623.43299999999999</v>
          </cell>
          <cell r="E187">
            <v>204.49</v>
          </cell>
          <cell r="F187">
            <v>83.26</v>
          </cell>
          <cell r="G187">
            <v>369.42</v>
          </cell>
          <cell r="H187">
            <v>1059.297</v>
          </cell>
          <cell r="I187">
            <v>407.37099999999998</v>
          </cell>
          <cell r="J187">
            <v>520.49900000000002</v>
          </cell>
          <cell r="K187">
            <v>10.824</v>
          </cell>
          <cell r="L187">
            <v>75.811999999999998</v>
          </cell>
          <cell r="M187">
            <v>108.544</v>
          </cell>
          <cell r="N187">
            <v>52.94</v>
          </cell>
          <cell r="O187">
            <v>269.78800000000001</v>
          </cell>
          <cell r="Q187">
            <v>-8264.1810000000023</v>
          </cell>
          <cell r="R187">
            <v>957.75</v>
          </cell>
          <cell r="S187">
            <v>1428.7170000000001</v>
          </cell>
          <cell r="T187">
            <v>927.87</v>
          </cell>
          <cell r="U187">
            <v>507.084</v>
          </cell>
        </row>
        <row r="188">
          <cell r="A188">
            <v>39997</v>
          </cell>
          <cell r="B188">
            <v>188.99</v>
          </cell>
          <cell r="C188">
            <v>46.567</v>
          </cell>
          <cell r="D188">
            <v>615.69200000000001</v>
          </cell>
          <cell r="E188">
            <v>216.375</v>
          </cell>
          <cell r="F188">
            <v>89.185000000000002</v>
          </cell>
          <cell r="G188">
            <v>359.42</v>
          </cell>
          <cell r="H188">
            <v>1073.6969999999999</v>
          </cell>
          <cell r="I188">
            <v>407.37099999999998</v>
          </cell>
          <cell r="J188">
            <v>530.33900000000006</v>
          </cell>
          <cell r="K188">
            <v>16.224</v>
          </cell>
          <cell r="L188">
            <v>76.328000000000003</v>
          </cell>
          <cell r="M188">
            <v>108.544</v>
          </cell>
          <cell r="N188">
            <v>54.965000000000003</v>
          </cell>
          <cell r="O188">
            <v>356.28500000000003</v>
          </cell>
          <cell r="Q188">
            <v>-8125.2440000000024</v>
          </cell>
          <cell r="R188">
            <v>967.81899999999996</v>
          </cell>
          <cell r="S188">
            <v>1433.117</v>
          </cell>
          <cell r="T188">
            <v>937.71</v>
          </cell>
          <cell r="U188">
            <v>596.12200000000007</v>
          </cell>
        </row>
        <row r="189">
          <cell r="A189">
            <v>39998</v>
          </cell>
          <cell r="B189">
            <v>207.71</v>
          </cell>
          <cell r="C189">
            <v>46.567</v>
          </cell>
          <cell r="D189">
            <v>617.21600000000001</v>
          </cell>
          <cell r="E189">
            <v>228.935</v>
          </cell>
          <cell r="F189">
            <v>90.688999999999993</v>
          </cell>
          <cell r="G189">
            <v>385.42</v>
          </cell>
          <cell r="H189">
            <v>1090.5719999999999</v>
          </cell>
          <cell r="I189">
            <v>407.37099999999998</v>
          </cell>
          <cell r="J189">
            <v>530.33900000000006</v>
          </cell>
          <cell r="K189">
            <v>23.244</v>
          </cell>
          <cell r="L189">
            <v>76.843000000000004</v>
          </cell>
          <cell r="M189">
            <v>108.544</v>
          </cell>
          <cell r="N189">
            <v>54.965000000000003</v>
          </cell>
          <cell r="O189">
            <v>386.81200000000001</v>
          </cell>
          <cell r="Q189">
            <v>-8009.9990000000016</v>
          </cell>
          <cell r="R189">
            <v>983.40700000000004</v>
          </cell>
          <cell r="S189">
            <v>1475.992</v>
          </cell>
          <cell r="T189">
            <v>937.71</v>
          </cell>
          <cell r="U189">
            <v>627.16399999999999</v>
          </cell>
        </row>
        <row r="190">
          <cell r="A190">
            <v>39999</v>
          </cell>
          <cell r="B190">
            <v>189.44</v>
          </cell>
          <cell r="C190">
            <v>46.567</v>
          </cell>
          <cell r="D190">
            <v>619.53599999999994</v>
          </cell>
          <cell r="E190">
            <v>211.07499999999999</v>
          </cell>
          <cell r="F190">
            <v>85.522000000000006</v>
          </cell>
          <cell r="G190">
            <v>397.42</v>
          </cell>
          <cell r="H190">
            <v>1056.847</v>
          </cell>
          <cell r="I190">
            <v>405.65699999999998</v>
          </cell>
          <cell r="J190">
            <v>521.03399999999999</v>
          </cell>
          <cell r="K190">
            <v>16.224</v>
          </cell>
          <cell r="L190">
            <v>77.355000000000004</v>
          </cell>
          <cell r="M190">
            <v>106.294</v>
          </cell>
          <cell r="N190">
            <v>54.86</v>
          </cell>
          <cell r="O190">
            <v>377.791</v>
          </cell>
          <cell r="Q190">
            <v>-8099.6040000000021</v>
          </cell>
          <cell r="R190">
            <v>962.69999999999993</v>
          </cell>
          <cell r="S190">
            <v>1454.2670000000001</v>
          </cell>
          <cell r="T190">
            <v>926.69100000000003</v>
          </cell>
          <cell r="U190">
            <v>616.29999999999995</v>
          </cell>
        </row>
        <row r="191">
          <cell r="A191">
            <v>40000</v>
          </cell>
          <cell r="B191">
            <v>168.8</v>
          </cell>
          <cell r="C191">
            <v>44.139000000000003</v>
          </cell>
          <cell r="D191">
            <v>623.33399999999995</v>
          </cell>
          <cell r="E191">
            <v>205.86799999999999</v>
          </cell>
          <cell r="F191">
            <v>101.88</v>
          </cell>
          <cell r="G191">
            <v>367.22</v>
          </cell>
          <cell r="H191">
            <v>1010.122</v>
          </cell>
          <cell r="I191">
            <v>405.65699999999998</v>
          </cell>
          <cell r="J191">
            <v>517.67200000000003</v>
          </cell>
          <cell r="K191">
            <v>15.144</v>
          </cell>
          <cell r="L191">
            <v>77.866</v>
          </cell>
          <cell r="M191">
            <v>101.794</v>
          </cell>
          <cell r="N191">
            <v>54.655000000000001</v>
          </cell>
          <cell r="O191">
            <v>399.14400000000001</v>
          </cell>
          <cell r="Q191">
            <v>-8171.9310000000023</v>
          </cell>
          <cell r="R191">
            <v>975.22099999999989</v>
          </cell>
          <cell r="S191">
            <v>1377.3420000000001</v>
          </cell>
          <cell r="T191">
            <v>923.32899999999995</v>
          </cell>
          <cell r="U191">
            <v>633.45900000000006</v>
          </cell>
        </row>
        <row r="192">
          <cell r="A192">
            <v>40001</v>
          </cell>
          <cell r="B192">
            <v>147.19999999999999</v>
          </cell>
          <cell r="C192">
            <v>44.139000000000003</v>
          </cell>
          <cell r="D192">
            <v>631.40700000000004</v>
          </cell>
          <cell r="E192">
            <v>208.47399999999999</v>
          </cell>
          <cell r="F192">
            <v>102.086</v>
          </cell>
          <cell r="G192">
            <v>322.72000000000003</v>
          </cell>
          <cell r="H192">
            <v>970.12199999999996</v>
          </cell>
          <cell r="I192">
            <v>404.72899999999998</v>
          </cell>
          <cell r="J192">
            <v>496.755</v>
          </cell>
          <cell r="K192">
            <v>4.6139999999999999</v>
          </cell>
          <cell r="L192">
            <v>78.385000000000005</v>
          </cell>
          <cell r="M192">
            <v>101.044</v>
          </cell>
          <cell r="N192">
            <v>54.564999999999998</v>
          </cell>
          <cell r="O192">
            <v>418.928</v>
          </cell>
          <cell r="Q192">
            <v>-8280.0580000000027</v>
          </cell>
          <cell r="R192">
            <v>986.10599999999999</v>
          </cell>
          <cell r="S192">
            <v>1292.8420000000001</v>
          </cell>
          <cell r="T192">
            <v>901.48399999999992</v>
          </cell>
          <cell r="U192">
            <v>652.92200000000003</v>
          </cell>
        </row>
        <row r="193">
          <cell r="A193">
            <v>40002</v>
          </cell>
          <cell r="B193">
            <v>173.12</v>
          </cell>
          <cell r="C193">
            <v>40.097999999999999</v>
          </cell>
          <cell r="D193">
            <v>631.44299999999998</v>
          </cell>
          <cell r="E193">
            <v>201.68700000000001</v>
          </cell>
          <cell r="F193">
            <v>117.02800000000001</v>
          </cell>
          <cell r="G193">
            <v>298.12</v>
          </cell>
          <cell r="H193">
            <v>963.52200000000005</v>
          </cell>
          <cell r="I193">
            <v>395.14600000000002</v>
          </cell>
          <cell r="J193">
            <v>494.55500000000001</v>
          </cell>
          <cell r="K193">
            <v>6.6390000000000002</v>
          </cell>
          <cell r="L193">
            <v>75.897999999999996</v>
          </cell>
          <cell r="M193">
            <v>101.044</v>
          </cell>
          <cell r="N193">
            <v>54.564999999999998</v>
          </cell>
          <cell r="O193">
            <v>389.47300000000001</v>
          </cell>
          <cell r="Q193">
            <v>-8322.8880000000026</v>
          </cell>
          <cell r="R193">
            <v>990.25599999999997</v>
          </cell>
          <cell r="S193">
            <v>1261.6420000000001</v>
          </cell>
          <cell r="T193">
            <v>889.70100000000002</v>
          </cell>
          <cell r="U193">
            <v>620.98</v>
          </cell>
        </row>
        <row r="194">
          <cell r="A194">
            <v>40003</v>
          </cell>
          <cell r="B194">
            <v>192.8</v>
          </cell>
          <cell r="C194">
            <v>40.097999999999999</v>
          </cell>
          <cell r="D194">
            <v>636.09500000000003</v>
          </cell>
          <cell r="E194">
            <v>198.21600000000001</v>
          </cell>
          <cell r="F194">
            <v>133.19200000000001</v>
          </cell>
          <cell r="G194">
            <v>280.32</v>
          </cell>
          <cell r="H194">
            <v>972.99699999999996</v>
          </cell>
          <cell r="I194">
            <v>397.77199999999999</v>
          </cell>
          <cell r="J194">
            <v>477.262</v>
          </cell>
          <cell r="K194">
            <v>5.9640000000000004</v>
          </cell>
          <cell r="L194">
            <v>76.421999999999997</v>
          </cell>
          <cell r="M194">
            <v>101.044</v>
          </cell>
          <cell r="N194">
            <v>54.564999999999998</v>
          </cell>
          <cell r="O194">
            <v>393.44299999999998</v>
          </cell>
          <cell r="Q194">
            <v>-8305.0360000000037</v>
          </cell>
          <cell r="R194">
            <v>1007.601</v>
          </cell>
          <cell r="S194">
            <v>1253.317</v>
          </cell>
          <cell r="T194">
            <v>875.03399999999999</v>
          </cell>
          <cell r="U194">
            <v>625.47399999999993</v>
          </cell>
        </row>
        <row r="195">
          <cell r="A195">
            <v>40004</v>
          </cell>
          <cell r="B195">
            <v>191.84</v>
          </cell>
          <cell r="C195">
            <v>40.097999999999999</v>
          </cell>
          <cell r="D195">
            <v>646.20100000000002</v>
          </cell>
          <cell r="E195">
            <v>203.68299999999999</v>
          </cell>
          <cell r="F195">
            <v>178.78700000000001</v>
          </cell>
          <cell r="G195">
            <v>291.12</v>
          </cell>
          <cell r="H195">
            <v>1005.072</v>
          </cell>
          <cell r="I195">
            <v>397.75900000000001</v>
          </cell>
          <cell r="J195">
            <v>479.00099999999998</v>
          </cell>
          <cell r="K195">
            <v>16.088999999999999</v>
          </cell>
          <cell r="L195">
            <v>76.421999999999997</v>
          </cell>
          <cell r="M195">
            <v>101.044</v>
          </cell>
          <cell r="N195">
            <v>54.494999999999997</v>
          </cell>
          <cell r="O195">
            <v>393.49700000000001</v>
          </cell>
          <cell r="Q195">
            <v>-8190.1180000000031</v>
          </cell>
          <cell r="R195">
            <v>1068.769</v>
          </cell>
          <cell r="S195">
            <v>1296.192</v>
          </cell>
          <cell r="T195">
            <v>876.76</v>
          </cell>
          <cell r="U195">
            <v>625.45800000000008</v>
          </cell>
        </row>
        <row r="196">
          <cell r="A196">
            <v>40005</v>
          </cell>
          <cell r="B196">
            <v>218.72</v>
          </cell>
          <cell r="C196">
            <v>40.097999999999999</v>
          </cell>
          <cell r="D196">
            <v>655.31500000000005</v>
          </cell>
          <cell r="E196">
            <v>210.78299999999999</v>
          </cell>
          <cell r="F196">
            <v>199.94</v>
          </cell>
          <cell r="G196">
            <v>316.52</v>
          </cell>
          <cell r="H196">
            <v>1041.7719999999999</v>
          </cell>
          <cell r="I196">
            <v>397.75900000000001</v>
          </cell>
          <cell r="J196">
            <v>488.03699999999998</v>
          </cell>
          <cell r="K196">
            <v>24.189</v>
          </cell>
          <cell r="L196">
            <v>76.944999999999993</v>
          </cell>
          <cell r="M196">
            <v>101.044</v>
          </cell>
          <cell r="N196">
            <v>54.494999999999997</v>
          </cell>
          <cell r="O196">
            <v>398.28800000000001</v>
          </cell>
          <cell r="Q196">
            <v>-8041.3210000000036</v>
          </cell>
          <cell r="R196">
            <v>1106.136</v>
          </cell>
          <cell r="S196">
            <v>1358.2919999999999</v>
          </cell>
          <cell r="T196">
            <v>885.79600000000005</v>
          </cell>
          <cell r="U196">
            <v>630.77199999999993</v>
          </cell>
        </row>
        <row r="197">
          <cell r="A197">
            <v>40006</v>
          </cell>
          <cell r="B197">
            <v>221.12</v>
          </cell>
          <cell r="C197">
            <v>34.460999999999999</v>
          </cell>
          <cell r="D197">
            <v>649.94100000000003</v>
          </cell>
          <cell r="E197">
            <v>200.785</v>
          </cell>
          <cell r="F197">
            <v>218.77699999999999</v>
          </cell>
          <cell r="G197">
            <v>340.02</v>
          </cell>
          <cell r="H197">
            <v>1028.8969999999999</v>
          </cell>
          <cell r="I197">
            <v>391.61500000000001</v>
          </cell>
          <cell r="J197">
            <v>471.09199999999998</v>
          </cell>
          <cell r="K197">
            <v>13.388999999999999</v>
          </cell>
          <cell r="L197">
            <v>77.471000000000004</v>
          </cell>
          <cell r="M197">
            <v>109.294</v>
          </cell>
          <cell r="N197">
            <v>54.465000000000003</v>
          </cell>
          <cell r="O197">
            <v>400.22500000000002</v>
          </cell>
          <cell r="Q197">
            <v>-8053.6740000000027</v>
          </cell>
          <cell r="R197">
            <v>1103.9639999999999</v>
          </cell>
          <cell r="S197">
            <v>1368.9169999999999</v>
          </cell>
          <cell r="T197">
            <v>862.70699999999999</v>
          </cell>
          <cell r="U197">
            <v>641.45500000000004</v>
          </cell>
        </row>
        <row r="198">
          <cell r="A198">
            <v>40007</v>
          </cell>
          <cell r="B198">
            <v>207.68</v>
          </cell>
          <cell r="C198">
            <v>34.460999999999999</v>
          </cell>
          <cell r="D198">
            <v>640.63699999999994</v>
          </cell>
          <cell r="E198">
            <v>191.32300000000001</v>
          </cell>
          <cell r="F198">
            <v>225.23099999999999</v>
          </cell>
          <cell r="G198">
            <v>327.72</v>
          </cell>
          <cell r="H198">
            <v>942.59699999999998</v>
          </cell>
          <cell r="I198">
            <v>393.37099999999998</v>
          </cell>
          <cell r="J198">
            <v>479.68599999999998</v>
          </cell>
          <cell r="K198">
            <v>16.088999999999999</v>
          </cell>
          <cell r="L198">
            <v>74.001999999999995</v>
          </cell>
          <cell r="M198">
            <v>105.544</v>
          </cell>
          <cell r="N198">
            <v>54.44</v>
          </cell>
          <cell r="O198">
            <v>403.62400000000002</v>
          </cell>
          <cell r="Q198">
            <v>-8168.8210000000026</v>
          </cell>
          <cell r="R198">
            <v>1091.652</v>
          </cell>
          <cell r="S198">
            <v>1270.317</v>
          </cell>
          <cell r="T198">
            <v>873.05700000000002</v>
          </cell>
          <cell r="U198">
            <v>637.61</v>
          </cell>
        </row>
        <row r="199">
          <cell r="A199">
            <v>40008</v>
          </cell>
          <cell r="B199">
            <v>187.52</v>
          </cell>
          <cell r="C199">
            <v>34.460999999999999</v>
          </cell>
          <cell r="D199">
            <v>623.67700000000002</v>
          </cell>
          <cell r="E199">
            <v>178.155</v>
          </cell>
          <cell r="F199">
            <v>241.85300000000001</v>
          </cell>
          <cell r="G199">
            <v>294.62</v>
          </cell>
          <cell r="H199">
            <v>915.99699999999996</v>
          </cell>
          <cell r="I199">
            <v>398.62200000000001</v>
          </cell>
          <cell r="J199">
            <v>480.04899999999998</v>
          </cell>
          <cell r="K199">
            <v>10.013999999999999</v>
          </cell>
          <cell r="L199">
            <v>72.513000000000005</v>
          </cell>
          <cell r="M199">
            <v>104.794</v>
          </cell>
          <cell r="N199">
            <v>54.414999999999999</v>
          </cell>
          <cell r="O199">
            <v>408.02</v>
          </cell>
          <cell r="Q199">
            <v>-8260.5160000000033</v>
          </cell>
          <cell r="R199">
            <v>1078.146</v>
          </cell>
          <cell r="S199">
            <v>1210.617</v>
          </cell>
          <cell r="T199">
            <v>878.67100000000005</v>
          </cell>
          <cell r="U199">
            <v>639.74199999999996</v>
          </cell>
        </row>
        <row r="200">
          <cell r="A200">
            <v>40009</v>
          </cell>
          <cell r="B200">
            <v>189.92</v>
          </cell>
          <cell r="C200">
            <v>34.460999999999999</v>
          </cell>
          <cell r="D200">
            <v>627.63199999999995</v>
          </cell>
          <cell r="E200">
            <v>183.05099999999999</v>
          </cell>
          <cell r="F200">
            <v>246.79499999999999</v>
          </cell>
          <cell r="G200">
            <v>261.32</v>
          </cell>
          <cell r="H200">
            <v>907.49699999999996</v>
          </cell>
          <cell r="I200">
            <v>404.714</v>
          </cell>
          <cell r="J200">
            <v>481.14699999999999</v>
          </cell>
          <cell r="K200">
            <v>10.013999999999999</v>
          </cell>
          <cell r="L200">
            <v>70.033000000000001</v>
          </cell>
          <cell r="M200">
            <v>104.794</v>
          </cell>
          <cell r="N200">
            <v>53.508000000000003</v>
          </cell>
          <cell r="O200">
            <v>410.47300000000001</v>
          </cell>
          <cell r="Q200">
            <v>-8279.8670000000038</v>
          </cell>
          <cell r="R200">
            <v>1091.9390000000001</v>
          </cell>
          <cell r="S200">
            <v>1168.817</v>
          </cell>
          <cell r="T200">
            <v>885.86099999999999</v>
          </cell>
          <cell r="U200">
            <v>638.80799999999999</v>
          </cell>
        </row>
        <row r="201">
          <cell r="A201">
            <v>40010</v>
          </cell>
          <cell r="B201">
            <v>210.08</v>
          </cell>
          <cell r="C201">
            <v>34.460999999999999</v>
          </cell>
          <cell r="D201">
            <v>634.53499999999997</v>
          </cell>
          <cell r="E201">
            <v>195.53800000000001</v>
          </cell>
          <cell r="F201">
            <v>240.65600000000001</v>
          </cell>
          <cell r="G201">
            <v>244.72</v>
          </cell>
          <cell r="H201">
            <v>864.49699999999996</v>
          </cell>
          <cell r="I201">
            <v>403.017</v>
          </cell>
          <cell r="J201">
            <v>474.36599999999999</v>
          </cell>
          <cell r="K201">
            <v>18.114000000000001</v>
          </cell>
          <cell r="L201">
            <v>70.033000000000001</v>
          </cell>
          <cell r="M201">
            <v>104.794</v>
          </cell>
          <cell r="N201">
            <v>54.948</v>
          </cell>
          <cell r="O201">
            <v>413.72399999999999</v>
          </cell>
          <cell r="Q201">
            <v>-8301.7430000000022</v>
          </cell>
          <cell r="R201">
            <v>1105.19</v>
          </cell>
          <cell r="S201">
            <v>1109.2169999999999</v>
          </cell>
          <cell r="T201">
            <v>877.38300000000004</v>
          </cell>
          <cell r="U201">
            <v>643.49900000000002</v>
          </cell>
        </row>
        <row r="202">
          <cell r="A202">
            <v>40011</v>
          </cell>
          <cell r="B202">
            <v>234.56</v>
          </cell>
          <cell r="C202">
            <v>34.460999999999999</v>
          </cell>
          <cell r="D202">
            <v>645.45500000000004</v>
          </cell>
          <cell r="E202">
            <v>222.30199999999999</v>
          </cell>
          <cell r="F202">
            <v>248.065</v>
          </cell>
          <cell r="G202">
            <v>253.72</v>
          </cell>
          <cell r="H202">
            <v>911.49699999999996</v>
          </cell>
          <cell r="I202">
            <v>403.017</v>
          </cell>
          <cell r="J202">
            <v>483.18599999999998</v>
          </cell>
          <cell r="K202">
            <v>25.539000000000001</v>
          </cell>
          <cell r="L202">
            <v>71.084000000000003</v>
          </cell>
          <cell r="M202">
            <v>104.794</v>
          </cell>
          <cell r="N202">
            <v>54.948</v>
          </cell>
          <cell r="O202">
            <v>416.18700000000001</v>
          </cell>
          <cell r="Q202">
            <v>-8156.4110000000019</v>
          </cell>
          <cell r="R202">
            <v>1150.2830000000001</v>
          </cell>
          <cell r="S202">
            <v>1165.2169999999999</v>
          </cell>
          <cell r="T202">
            <v>886.20299999999997</v>
          </cell>
          <cell r="U202">
            <v>647.01300000000003</v>
          </cell>
        </row>
        <row r="203">
          <cell r="A203">
            <v>40012</v>
          </cell>
          <cell r="B203">
            <v>260.95999999999998</v>
          </cell>
          <cell r="C203">
            <v>34.460999999999999</v>
          </cell>
          <cell r="D203">
            <v>654.12099999999998</v>
          </cell>
          <cell r="E203">
            <v>249.85599999999999</v>
          </cell>
          <cell r="F203">
            <v>252.93899999999999</v>
          </cell>
          <cell r="G203">
            <v>279.72000000000003</v>
          </cell>
          <cell r="H203">
            <v>953.49699999999996</v>
          </cell>
          <cell r="I203">
            <v>406.52699999999999</v>
          </cell>
          <cell r="J203">
            <v>495.08100000000002</v>
          </cell>
          <cell r="K203">
            <v>32.963999999999999</v>
          </cell>
          <cell r="L203">
            <v>71.084000000000003</v>
          </cell>
          <cell r="M203">
            <v>104.794</v>
          </cell>
          <cell r="N203">
            <v>54.948</v>
          </cell>
          <cell r="O203">
            <v>422.334</v>
          </cell>
          <cell r="Q203">
            <v>-7991.94</v>
          </cell>
          <cell r="R203">
            <v>1191.377</v>
          </cell>
          <cell r="S203">
            <v>1233.2170000000001</v>
          </cell>
          <cell r="T203">
            <v>901.60799999999995</v>
          </cell>
          <cell r="U203">
            <v>653.16</v>
          </cell>
        </row>
        <row r="204">
          <cell r="A204">
            <v>40013</v>
          </cell>
          <cell r="B204">
            <v>254.08</v>
          </cell>
          <cell r="C204">
            <v>34.460999999999999</v>
          </cell>
          <cell r="D204">
            <v>643.71600000000001</v>
          </cell>
          <cell r="E204">
            <v>245.399</v>
          </cell>
          <cell r="F204">
            <v>262.36500000000001</v>
          </cell>
          <cell r="G204">
            <v>221.72</v>
          </cell>
          <cell r="H204">
            <v>951.39700000000005</v>
          </cell>
          <cell r="I204">
            <v>407.34199999999998</v>
          </cell>
          <cell r="J204">
            <v>483.90300000000002</v>
          </cell>
          <cell r="K204">
            <v>37.689</v>
          </cell>
          <cell r="L204">
            <v>69.611999999999995</v>
          </cell>
          <cell r="M204">
            <v>104.794</v>
          </cell>
          <cell r="N204">
            <v>42.148000000000003</v>
          </cell>
          <cell r="O204">
            <v>425</v>
          </cell>
          <cell r="Q204">
            <v>-8081.6</v>
          </cell>
          <cell r="R204">
            <v>1185.941</v>
          </cell>
          <cell r="S204">
            <v>1173.117</v>
          </cell>
          <cell r="T204">
            <v>891.245</v>
          </cell>
          <cell r="U204">
            <v>641.55399999999997</v>
          </cell>
        </row>
        <row r="205">
          <cell r="A205">
            <v>40014</v>
          </cell>
          <cell r="B205">
            <v>201.12</v>
          </cell>
          <cell r="C205">
            <v>25.968</v>
          </cell>
          <cell r="D205">
            <v>649.13099999999997</v>
          </cell>
          <cell r="E205">
            <v>243.96100000000001</v>
          </cell>
          <cell r="F205">
            <v>250.624</v>
          </cell>
          <cell r="G205">
            <v>205.72</v>
          </cell>
          <cell r="H205">
            <v>934.822</v>
          </cell>
          <cell r="I205">
            <v>401.83100000000002</v>
          </cell>
          <cell r="J205">
            <v>487.87099999999998</v>
          </cell>
          <cell r="K205">
            <v>37.689</v>
          </cell>
          <cell r="L205">
            <v>61.156999999999996</v>
          </cell>
          <cell r="M205">
            <v>100.211</v>
          </cell>
          <cell r="N205">
            <v>41.828000000000003</v>
          </cell>
          <cell r="O205">
            <v>427.887</v>
          </cell>
          <cell r="Q205">
            <v>-8195.4060000000009</v>
          </cell>
          <cell r="R205">
            <v>1169.684</v>
          </cell>
          <cell r="S205">
            <v>1140.5419999999999</v>
          </cell>
          <cell r="T205">
            <v>889.702</v>
          </cell>
          <cell r="U205">
            <v>631.08299999999997</v>
          </cell>
        </row>
        <row r="206">
          <cell r="A206">
            <v>40015</v>
          </cell>
          <cell r="B206">
            <v>199.2</v>
          </cell>
          <cell r="C206">
            <v>25.995999999999999</v>
          </cell>
          <cell r="D206">
            <v>611.60799999999995</v>
          </cell>
          <cell r="E206">
            <v>223.46700000000001</v>
          </cell>
          <cell r="F206">
            <v>260.20299999999997</v>
          </cell>
          <cell r="G206">
            <v>185.62</v>
          </cell>
          <cell r="H206">
            <v>894.02200000000005</v>
          </cell>
          <cell r="I206">
            <v>399.16500000000002</v>
          </cell>
          <cell r="J206">
            <v>500.88499999999999</v>
          </cell>
          <cell r="K206">
            <v>37.084000000000003</v>
          </cell>
          <cell r="L206">
            <v>61.156999999999996</v>
          </cell>
          <cell r="M206">
            <v>108.461</v>
          </cell>
          <cell r="N206">
            <v>41.648000000000003</v>
          </cell>
          <cell r="O206">
            <v>432.03300000000002</v>
          </cell>
          <cell r="Q206">
            <v>-8284.6770000000015</v>
          </cell>
          <cell r="R206">
            <v>1121.2739999999999</v>
          </cell>
          <cell r="S206">
            <v>1079.6420000000001</v>
          </cell>
          <cell r="T206">
            <v>900.05</v>
          </cell>
          <cell r="U206">
            <v>643.29899999999998</v>
          </cell>
        </row>
        <row r="207">
          <cell r="A207">
            <v>40016</v>
          </cell>
          <cell r="B207">
            <v>197.76</v>
          </cell>
          <cell r="C207">
            <v>25.968</v>
          </cell>
          <cell r="D207">
            <v>619.41099999999994</v>
          </cell>
          <cell r="E207">
            <v>190.53899999999999</v>
          </cell>
          <cell r="F207">
            <v>261.97399999999999</v>
          </cell>
          <cell r="G207">
            <v>178.1</v>
          </cell>
          <cell r="H207">
            <v>882.62199999999996</v>
          </cell>
          <cell r="I207">
            <v>400.892</v>
          </cell>
          <cell r="J207">
            <v>477.11200000000002</v>
          </cell>
          <cell r="K207">
            <v>37.759</v>
          </cell>
          <cell r="L207">
            <v>61.680999999999997</v>
          </cell>
          <cell r="M207">
            <v>108.461</v>
          </cell>
          <cell r="N207">
            <v>41.648000000000003</v>
          </cell>
          <cell r="O207">
            <v>433.93299999999999</v>
          </cell>
          <cell r="Q207">
            <v>-8347.3660000000018</v>
          </cell>
          <cell r="R207">
            <v>1097.8919999999998</v>
          </cell>
          <cell r="S207">
            <v>1060.722</v>
          </cell>
          <cell r="T207">
            <v>878.00400000000002</v>
          </cell>
          <cell r="U207">
            <v>645.72299999999996</v>
          </cell>
        </row>
        <row r="208">
          <cell r="A208">
            <v>40017</v>
          </cell>
          <cell r="B208">
            <v>215.04</v>
          </cell>
          <cell r="C208">
            <v>21.132000000000001</v>
          </cell>
          <cell r="D208">
            <v>626.61300000000006</v>
          </cell>
          <cell r="E208">
            <v>224.67500000000001</v>
          </cell>
          <cell r="F208">
            <v>292.72300000000001</v>
          </cell>
          <cell r="G208">
            <v>166.77</v>
          </cell>
          <cell r="H208">
            <v>817.22199999999998</v>
          </cell>
          <cell r="I208">
            <v>404.36900000000003</v>
          </cell>
          <cell r="J208">
            <v>481.27800000000002</v>
          </cell>
          <cell r="K208">
            <v>30.334</v>
          </cell>
          <cell r="L208">
            <v>59.207000000000001</v>
          </cell>
          <cell r="M208">
            <v>108.461</v>
          </cell>
          <cell r="N208">
            <v>40.648000000000003</v>
          </cell>
          <cell r="O208">
            <v>432.63400000000001</v>
          </cell>
          <cell r="Q208">
            <v>-8344.1200000000008</v>
          </cell>
          <cell r="R208">
            <v>1165.143</v>
          </cell>
          <cell r="S208">
            <v>983.99199999999996</v>
          </cell>
          <cell r="T208">
            <v>885.64700000000005</v>
          </cell>
          <cell r="U208">
            <v>640.95000000000005</v>
          </cell>
        </row>
        <row r="209">
          <cell r="A209">
            <v>40018</v>
          </cell>
          <cell r="B209">
            <v>239.04</v>
          </cell>
          <cell r="C209">
            <v>21.132000000000001</v>
          </cell>
          <cell r="D209">
            <v>631.46900000000005</v>
          </cell>
          <cell r="E209">
            <v>245.34800000000001</v>
          </cell>
          <cell r="F209">
            <v>327.31900000000002</v>
          </cell>
          <cell r="G209">
            <v>175.57</v>
          </cell>
          <cell r="H209">
            <v>825.822</v>
          </cell>
          <cell r="I209">
            <v>406.98500000000001</v>
          </cell>
          <cell r="J209">
            <v>491.899</v>
          </cell>
          <cell r="K209">
            <v>37.084000000000003</v>
          </cell>
          <cell r="L209">
            <v>59.731000000000002</v>
          </cell>
          <cell r="M209">
            <v>108.461</v>
          </cell>
          <cell r="N209">
            <v>40.648000000000003</v>
          </cell>
          <cell r="O209">
            <v>447.10500000000002</v>
          </cell>
          <cell r="Q209">
            <v>-8207.6130000000012</v>
          </cell>
          <cell r="R209">
            <v>1225.268</v>
          </cell>
          <cell r="S209">
            <v>1001.3920000000001</v>
          </cell>
          <cell r="T209">
            <v>898.88400000000001</v>
          </cell>
          <cell r="U209">
            <v>655.94500000000005</v>
          </cell>
        </row>
        <row r="210">
          <cell r="A210">
            <v>40019</v>
          </cell>
          <cell r="B210">
            <v>264.48</v>
          </cell>
          <cell r="C210">
            <v>21.132000000000001</v>
          </cell>
          <cell r="D210">
            <v>638.30100000000004</v>
          </cell>
          <cell r="E210">
            <v>268.36900000000003</v>
          </cell>
          <cell r="F210">
            <v>343.77699999999999</v>
          </cell>
          <cell r="G210">
            <v>204.57</v>
          </cell>
          <cell r="H210">
            <v>855.02200000000005</v>
          </cell>
          <cell r="I210">
            <v>407.78500000000003</v>
          </cell>
          <cell r="J210">
            <v>499.779</v>
          </cell>
          <cell r="K210">
            <v>43.834000000000003</v>
          </cell>
          <cell r="L210">
            <v>59.731000000000002</v>
          </cell>
          <cell r="M210">
            <v>108.461</v>
          </cell>
          <cell r="N210">
            <v>40.648000000000003</v>
          </cell>
          <cell r="O210">
            <v>462.113</v>
          </cell>
          <cell r="Q210">
            <v>-8047.2240000000002</v>
          </cell>
          <cell r="R210">
            <v>1271.579</v>
          </cell>
          <cell r="S210">
            <v>1059.5920000000001</v>
          </cell>
          <cell r="T210">
            <v>907.56400000000008</v>
          </cell>
          <cell r="U210">
            <v>670.95299999999997</v>
          </cell>
        </row>
        <row r="211">
          <cell r="A211">
            <v>40020</v>
          </cell>
          <cell r="B211">
            <v>281.76</v>
          </cell>
          <cell r="C211">
            <v>21.132000000000001</v>
          </cell>
          <cell r="D211">
            <v>644.375</v>
          </cell>
          <cell r="E211">
            <v>270.834</v>
          </cell>
          <cell r="F211">
            <v>359.19799999999998</v>
          </cell>
          <cell r="G211">
            <v>197.57</v>
          </cell>
          <cell r="H211">
            <v>770.22199999999998</v>
          </cell>
          <cell r="I211">
            <v>409.59800000000001</v>
          </cell>
          <cell r="J211">
            <v>492.87</v>
          </cell>
          <cell r="K211">
            <v>35.058999999999997</v>
          </cell>
          <cell r="L211">
            <v>59.731000000000002</v>
          </cell>
          <cell r="M211">
            <v>107.711</v>
          </cell>
          <cell r="N211">
            <v>42.648000000000003</v>
          </cell>
          <cell r="O211">
            <v>479.88799999999998</v>
          </cell>
          <cell r="Q211">
            <v>-8092.63</v>
          </cell>
          <cell r="R211">
            <v>1295.5389999999998</v>
          </cell>
          <cell r="S211">
            <v>967.79199999999992</v>
          </cell>
          <cell r="T211">
            <v>902.46800000000007</v>
          </cell>
          <cell r="U211">
            <v>689.97799999999995</v>
          </cell>
        </row>
        <row r="212">
          <cell r="A212">
            <v>40021</v>
          </cell>
          <cell r="B212">
            <v>293.76</v>
          </cell>
          <cell r="C212">
            <v>24.727</v>
          </cell>
          <cell r="D212">
            <v>640.96100000000001</v>
          </cell>
          <cell r="E212">
            <v>248.65</v>
          </cell>
          <cell r="F212">
            <v>355.988</v>
          </cell>
          <cell r="G212">
            <v>157.27000000000001</v>
          </cell>
          <cell r="H212">
            <v>730.47199999999998</v>
          </cell>
          <cell r="I212">
            <v>411.33</v>
          </cell>
          <cell r="J212">
            <v>490.25900000000001</v>
          </cell>
          <cell r="K212">
            <v>33.639000000000003</v>
          </cell>
          <cell r="L212">
            <v>60.774999999999999</v>
          </cell>
          <cell r="M212">
            <v>106.961</v>
          </cell>
          <cell r="N212">
            <v>40.648000000000003</v>
          </cell>
          <cell r="O212">
            <v>492.49599999999998</v>
          </cell>
          <cell r="Q212">
            <v>-8177.29</v>
          </cell>
          <cell r="R212">
            <v>1270.326</v>
          </cell>
          <cell r="S212">
            <v>887.74199999999996</v>
          </cell>
          <cell r="T212">
            <v>901.58899999999994</v>
          </cell>
          <cell r="U212">
            <v>700.88</v>
          </cell>
        </row>
        <row r="213">
          <cell r="A213">
            <v>40022</v>
          </cell>
          <cell r="B213">
            <v>309.12</v>
          </cell>
          <cell r="C213">
            <v>23.12</v>
          </cell>
          <cell r="D213">
            <v>637.08199999999999</v>
          </cell>
          <cell r="E213">
            <v>270.12599999999998</v>
          </cell>
          <cell r="F213">
            <v>382.75700000000001</v>
          </cell>
          <cell r="G213">
            <v>142.16999999999999</v>
          </cell>
          <cell r="H213">
            <v>686.697</v>
          </cell>
          <cell r="I213">
            <v>414.81200000000001</v>
          </cell>
          <cell r="J213">
            <v>485.10199999999998</v>
          </cell>
          <cell r="K213">
            <v>34.988999999999997</v>
          </cell>
          <cell r="L213">
            <v>61.81</v>
          </cell>
          <cell r="M213">
            <v>114.666</v>
          </cell>
          <cell r="N213">
            <v>40.648000000000003</v>
          </cell>
          <cell r="O213">
            <v>496.46499999999997</v>
          </cell>
          <cell r="Q213">
            <v>-8165.6620000000003</v>
          </cell>
          <cell r="R213">
            <v>1313.085</v>
          </cell>
          <cell r="S213">
            <v>828.86699999999996</v>
          </cell>
          <cell r="T213">
            <v>899.91399999999999</v>
          </cell>
          <cell r="U213">
            <v>713.58899999999994</v>
          </cell>
        </row>
        <row r="214">
          <cell r="A214">
            <v>40023</v>
          </cell>
          <cell r="B214">
            <v>320.64</v>
          </cell>
          <cell r="C214">
            <v>25.402999999999999</v>
          </cell>
          <cell r="D214">
            <v>642.83000000000004</v>
          </cell>
          <cell r="E214">
            <v>282.89</v>
          </cell>
          <cell r="F214">
            <v>415.637</v>
          </cell>
          <cell r="G214">
            <v>152.77000000000001</v>
          </cell>
          <cell r="H214">
            <v>661.947</v>
          </cell>
          <cell r="I214">
            <v>420.84399999999999</v>
          </cell>
          <cell r="J214">
            <v>491.06799999999998</v>
          </cell>
          <cell r="K214">
            <v>35.664000000000001</v>
          </cell>
          <cell r="L214">
            <v>60.357999999999997</v>
          </cell>
          <cell r="M214">
            <v>111.908</v>
          </cell>
          <cell r="N214">
            <v>40.648000000000003</v>
          </cell>
          <cell r="O214">
            <v>494.839</v>
          </cell>
          <cell r="Q214">
            <v>-8107.78</v>
          </cell>
          <cell r="R214">
            <v>1366.76</v>
          </cell>
          <cell r="S214">
            <v>814.71699999999998</v>
          </cell>
          <cell r="T214">
            <v>911.91200000000003</v>
          </cell>
          <cell r="U214">
            <v>707.75299999999993</v>
          </cell>
        </row>
        <row r="215">
          <cell r="A215">
            <v>40024</v>
          </cell>
          <cell r="B215">
            <v>343.68</v>
          </cell>
          <cell r="C215">
            <v>23.024999999999999</v>
          </cell>
          <cell r="D215">
            <v>650.51300000000003</v>
          </cell>
          <cell r="E215">
            <v>301.786</v>
          </cell>
          <cell r="F215">
            <v>449.21899999999999</v>
          </cell>
          <cell r="G215">
            <v>130.1</v>
          </cell>
          <cell r="H215">
            <v>647.34699999999998</v>
          </cell>
          <cell r="I215">
            <v>426.86599999999999</v>
          </cell>
          <cell r="J215">
            <v>494.44799999999998</v>
          </cell>
          <cell r="K215">
            <v>39.713999999999999</v>
          </cell>
          <cell r="L215">
            <v>57.811</v>
          </cell>
          <cell r="M215">
            <v>111.908</v>
          </cell>
          <cell r="N215">
            <v>44.648000000000003</v>
          </cell>
          <cell r="O215">
            <v>497.74799999999999</v>
          </cell>
          <cell r="Q215">
            <v>-8046.4129999999996</v>
          </cell>
          <cell r="R215">
            <v>1424.5430000000001</v>
          </cell>
          <cell r="S215">
            <v>777.447</v>
          </cell>
          <cell r="T215">
            <v>921.31399999999996</v>
          </cell>
          <cell r="U215">
            <v>712.11500000000001</v>
          </cell>
        </row>
        <row r="216">
          <cell r="A216">
            <v>40025</v>
          </cell>
          <cell r="B216">
            <v>364.32</v>
          </cell>
          <cell r="C216">
            <v>25.43</v>
          </cell>
          <cell r="D216">
            <v>646.702</v>
          </cell>
          <cell r="E216">
            <v>318.57600000000002</v>
          </cell>
          <cell r="F216">
            <v>748.25800000000004</v>
          </cell>
          <cell r="G216">
            <v>170.1</v>
          </cell>
          <cell r="H216">
            <v>668.34699999999998</v>
          </cell>
          <cell r="I216">
            <v>428.30799999999999</v>
          </cell>
          <cell r="J216">
            <v>519.00300000000004</v>
          </cell>
          <cell r="K216">
            <v>46.463999999999999</v>
          </cell>
          <cell r="L216">
            <v>57.811</v>
          </cell>
          <cell r="M216">
            <v>111.908</v>
          </cell>
          <cell r="N216">
            <v>106.23699999999999</v>
          </cell>
          <cell r="O216">
            <v>500.17700000000002</v>
          </cell>
          <cell r="Q216">
            <v>-7553.5849999999991</v>
          </cell>
          <cell r="R216">
            <v>1738.9659999999999</v>
          </cell>
          <cell r="S216">
            <v>838.447</v>
          </cell>
          <cell r="T216">
            <v>947.31100000000004</v>
          </cell>
          <cell r="U216">
            <v>776.13300000000004</v>
          </cell>
        </row>
        <row r="217">
          <cell r="A217">
            <v>40026</v>
          </cell>
          <cell r="B217">
            <v>391.2</v>
          </cell>
          <cell r="C217">
            <v>27.012</v>
          </cell>
          <cell r="D217">
            <v>662.70100000000002</v>
          </cell>
          <cell r="E217">
            <v>336.86</v>
          </cell>
          <cell r="F217">
            <v>760.20100000000002</v>
          </cell>
          <cell r="G217">
            <v>202</v>
          </cell>
          <cell r="H217">
            <v>697.14700000000005</v>
          </cell>
          <cell r="I217">
            <v>431.90499999999997</v>
          </cell>
          <cell r="J217">
            <v>529.46199999999999</v>
          </cell>
          <cell r="K217">
            <v>52.539000000000001</v>
          </cell>
          <cell r="L217">
            <v>58.853000000000002</v>
          </cell>
          <cell r="M217">
            <v>111.908</v>
          </cell>
          <cell r="N217">
            <v>48.648000000000003</v>
          </cell>
          <cell r="O217">
            <v>502.33</v>
          </cell>
          <cell r="Q217">
            <v>-7452.46</v>
          </cell>
          <cell r="R217">
            <v>1786.7739999999999</v>
          </cell>
          <cell r="S217">
            <v>899.14700000000005</v>
          </cell>
          <cell r="T217">
            <v>961.36699999999996</v>
          </cell>
          <cell r="U217">
            <v>721.73900000000003</v>
          </cell>
        </row>
        <row r="218">
          <cell r="A218">
            <v>40027</v>
          </cell>
          <cell r="B218">
            <v>388.8</v>
          </cell>
          <cell r="C218">
            <v>29.318999999999999</v>
          </cell>
          <cell r="D218">
            <v>677.33900000000006</v>
          </cell>
          <cell r="E218">
            <v>337.99299999999999</v>
          </cell>
          <cell r="F218">
            <v>771.70299999999997</v>
          </cell>
          <cell r="G218">
            <v>213.2</v>
          </cell>
          <cell r="H218">
            <v>707.54700000000003</v>
          </cell>
          <cell r="I218">
            <v>431.90499999999997</v>
          </cell>
          <cell r="J218">
            <v>513.14700000000005</v>
          </cell>
          <cell r="K218">
            <v>55.914000000000001</v>
          </cell>
          <cell r="L218">
            <v>57.384999999999998</v>
          </cell>
          <cell r="M218">
            <v>111.908</v>
          </cell>
          <cell r="N218">
            <v>40.618000000000002</v>
          </cell>
          <cell r="O218">
            <v>508.60700000000003</v>
          </cell>
          <cell r="Q218">
            <v>-7419.8410000000003</v>
          </cell>
          <cell r="R218">
            <v>1816.354</v>
          </cell>
          <cell r="S218">
            <v>920.74700000000007</v>
          </cell>
          <cell r="T218">
            <v>945.05200000000002</v>
          </cell>
          <cell r="U218">
            <v>718.51800000000003</v>
          </cell>
        </row>
        <row r="219">
          <cell r="A219">
            <v>40028</v>
          </cell>
          <cell r="B219">
            <v>342.72</v>
          </cell>
          <cell r="C219">
            <v>26.111999999999998</v>
          </cell>
          <cell r="D219">
            <v>691.53</v>
          </cell>
          <cell r="E219">
            <v>339.10300000000001</v>
          </cell>
          <cell r="F219">
            <v>787.44600000000003</v>
          </cell>
          <cell r="G219">
            <v>203.2</v>
          </cell>
          <cell r="H219">
            <v>665.64700000000005</v>
          </cell>
          <cell r="I219">
            <v>429.702</v>
          </cell>
          <cell r="J219">
            <v>495.45400000000001</v>
          </cell>
          <cell r="K219">
            <v>61.988999999999997</v>
          </cell>
          <cell r="L219">
            <v>58.39</v>
          </cell>
          <cell r="M219">
            <v>110.408</v>
          </cell>
          <cell r="N219">
            <v>40.618000000000002</v>
          </cell>
          <cell r="O219">
            <v>502.31200000000001</v>
          </cell>
          <cell r="Q219">
            <v>-7510.5949999999993</v>
          </cell>
          <cell r="R219">
            <v>1844.1909999999998</v>
          </cell>
          <cell r="S219">
            <v>868.84699999999998</v>
          </cell>
          <cell r="T219">
            <v>925.15599999999995</v>
          </cell>
          <cell r="U219">
            <v>711.72800000000007</v>
          </cell>
        </row>
        <row r="220">
          <cell r="A220">
            <v>40029</v>
          </cell>
          <cell r="B220">
            <v>326.43</v>
          </cell>
          <cell r="C220">
            <v>26.911999999999999</v>
          </cell>
          <cell r="D220">
            <v>704.31399999999996</v>
          </cell>
          <cell r="E220">
            <v>337.90800000000002</v>
          </cell>
          <cell r="F220">
            <v>791.95699999999999</v>
          </cell>
          <cell r="G220">
            <v>173.2</v>
          </cell>
          <cell r="H220">
            <v>679.39700000000005</v>
          </cell>
          <cell r="I220">
            <v>426.38</v>
          </cell>
          <cell r="J220">
            <v>499.71100000000001</v>
          </cell>
          <cell r="K220">
            <v>64.013999999999996</v>
          </cell>
          <cell r="L220">
            <v>54.857999999999997</v>
          </cell>
          <cell r="M220">
            <v>110.408</v>
          </cell>
          <cell r="N220">
            <v>40.521000000000001</v>
          </cell>
          <cell r="O220">
            <v>495.24200000000002</v>
          </cell>
          <cell r="Q220">
            <v>-7533.9740000000002</v>
          </cell>
          <cell r="R220">
            <v>1861.0909999999999</v>
          </cell>
          <cell r="S220">
            <v>852.59699999999998</v>
          </cell>
          <cell r="T220">
            <v>926.09100000000001</v>
          </cell>
          <cell r="U220">
            <v>701.029</v>
          </cell>
        </row>
        <row r="221">
          <cell r="A221">
            <v>40030</v>
          </cell>
          <cell r="B221">
            <v>316.32</v>
          </cell>
          <cell r="C221">
            <v>28.411999999999999</v>
          </cell>
          <cell r="D221">
            <v>712.54499999999996</v>
          </cell>
          <cell r="E221">
            <v>332.85199999999998</v>
          </cell>
          <cell r="F221">
            <v>781.75099999999998</v>
          </cell>
          <cell r="G221">
            <v>205.2</v>
          </cell>
          <cell r="H221">
            <v>686.77200000000005</v>
          </cell>
          <cell r="I221">
            <v>393.005</v>
          </cell>
          <cell r="J221">
            <v>505.62299999999999</v>
          </cell>
          <cell r="K221">
            <v>62.798999999999999</v>
          </cell>
          <cell r="L221">
            <v>55.366</v>
          </cell>
          <cell r="M221">
            <v>109.658</v>
          </cell>
          <cell r="N221">
            <v>40.482999999999997</v>
          </cell>
          <cell r="O221">
            <v>494.71</v>
          </cell>
          <cell r="Q221">
            <v>-7539.73</v>
          </cell>
          <cell r="R221">
            <v>1855.56</v>
          </cell>
          <cell r="S221">
            <v>891.97199999999998</v>
          </cell>
          <cell r="T221">
            <v>898.62799999999993</v>
          </cell>
          <cell r="U221">
            <v>700.21699999999998</v>
          </cell>
        </row>
        <row r="222">
          <cell r="A222">
            <v>40031</v>
          </cell>
          <cell r="B222">
            <v>315.36</v>
          </cell>
          <cell r="C222">
            <v>26.030999999999999</v>
          </cell>
          <cell r="D222">
            <v>722.74400000000003</v>
          </cell>
          <cell r="E222">
            <v>343.815</v>
          </cell>
          <cell r="F222">
            <v>880.69100000000003</v>
          </cell>
          <cell r="G222">
            <v>190</v>
          </cell>
          <cell r="H222">
            <v>669.12199999999996</v>
          </cell>
          <cell r="I222">
            <v>393.85500000000002</v>
          </cell>
          <cell r="J222">
            <v>504.51499999999999</v>
          </cell>
          <cell r="K222">
            <v>57.399000000000001</v>
          </cell>
          <cell r="L222">
            <v>51.856000000000002</v>
          </cell>
          <cell r="M222">
            <v>108.908</v>
          </cell>
          <cell r="N222">
            <v>40.482999999999997</v>
          </cell>
          <cell r="O222">
            <v>500.41500000000002</v>
          </cell>
          <cell r="Q222">
            <v>-7460.0319999999992</v>
          </cell>
          <cell r="R222">
            <v>1973.2809999999999</v>
          </cell>
          <cell r="S222">
            <v>859.12199999999996</v>
          </cell>
          <cell r="T222">
            <v>898.37</v>
          </cell>
          <cell r="U222">
            <v>701.66200000000003</v>
          </cell>
        </row>
        <row r="223">
          <cell r="A223">
            <v>40032</v>
          </cell>
          <cell r="B223">
            <v>344.16</v>
          </cell>
          <cell r="C223">
            <v>26.030999999999999</v>
          </cell>
          <cell r="D223">
            <v>730.11199999999997</v>
          </cell>
          <cell r="E223">
            <v>371.32</v>
          </cell>
          <cell r="F223">
            <v>891.75400000000002</v>
          </cell>
          <cell r="G223">
            <v>223.9</v>
          </cell>
          <cell r="H223">
            <v>690.97199999999998</v>
          </cell>
          <cell r="I223">
            <v>399.666</v>
          </cell>
          <cell r="J223">
            <v>519.779</v>
          </cell>
          <cell r="K223">
            <v>64.959000000000003</v>
          </cell>
          <cell r="L223">
            <v>52.360999999999997</v>
          </cell>
          <cell r="M223">
            <v>108.908</v>
          </cell>
          <cell r="N223">
            <v>44.283000000000001</v>
          </cell>
          <cell r="O223">
            <v>501.053</v>
          </cell>
          <cell r="Q223">
            <v>-7295.9679999999998</v>
          </cell>
          <cell r="R223">
            <v>2019.2170000000001</v>
          </cell>
          <cell r="S223">
            <v>914.87199999999996</v>
          </cell>
          <cell r="T223">
            <v>919.44499999999994</v>
          </cell>
          <cell r="U223">
            <v>706.60500000000002</v>
          </cell>
        </row>
        <row r="224">
          <cell r="A224">
            <v>40033</v>
          </cell>
          <cell r="B224">
            <v>372</v>
          </cell>
          <cell r="C224">
            <v>26.030999999999999</v>
          </cell>
          <cell r="D224">
            <v>737.74199999999996</v>
          </cell>
          <cell r="E224">
            <v>403.52499999999998</v>
          </cell>
          <cell r="F224">
            <v>895.83900000000006</v>
          </cell>
          <cell r="G224">
            <v>264</v>
          </cell>
          <cell r="H224">
            <v>720.47199999999998</v>
          </cell>
          <cell r="I224">
            <v>406.33300000000003</v>
          </cell>
          <cell r="J224">
            <v>541.70899999999995</v>
          </cell>
          <cell r="K224">
            <v>70.899000000000001</v>
          </cell>
          <cell r="L224">
            <v>52.860999999999997</v>
          </cell>
          <cell r="M224">
            <v>108.908</v>
          </cell>
          <cell r="N224">
            <v>44.283000000000001</v>
          </cell>
          <cell r="O224">
            <v>503.07900000000001</v>
          </cell>
          <cell r="Q224">
            <v>-7117.5449999999992</v>
          </cell>
          <cell r="R224">
            <v>2063.1369999999997</v>
          </cell>
          <cell r="S224">
            <v>984.47199999999998</v>
          </cell>
          <cell r="T224">
            <v>948.04199999999992</v>
          </cell>
          <cell r="U224">
            <v>709.13100000000009</v>
          </cell>
        </row>
        <row r="225">
          <cell r="A225">
            <v>40034</v>
          </cell>
          <cell r="B225">
            <v>393.6</v>
          </cell>
          <cell r="C225">
            <v>23.652000000000001</v>
          </cell>
          <cell r="D225">
            <v>742.76400000000001</v>
          </cell>
          <cell r="E225">
            <v>414.63900000000001</v>
          </cell>
          <cell r="F225">
            <v>904.03300000000002</v>
          </cell>
          <cell r="G225">
            <v>276.89999999999998</v>
          </cell>
          <cell r="H225">
            <v>685.34699999999998</v>
          </cell>
          <cell r="I225">
            <v>411.32499999999999</v>
          </cell>
          <cell r="J225">
            <v>571.51800000000003</v>
          </cell>
          <cell r="K225">
            <v>53.079000000000001</v>
          </cell>
          <cell r="L225">
            <v>53.366</v>
          </cell>
          <cell r="M225">
            <v>108.908</v>
          </cell>
          <cell r="N225">
            <v>40.482999999999997</v>
          </cell>
          <cell r="O225">
            <v>490.75900000000001</v>
          </cell>
          <cell r="Q225">
            <v>-7094.8529999999992</v>
          </cell>
          <cell r="R225">
            <v>2085.0880000000002</v>
          </cell>
          <cell r="S225">
            <v>962.24699999999996</v>
          </cell>
          <cell r="T225">
            <v>982.84300000000007</v>
          </cell>
          <cell r="U225">
            <v>693.51600000000008</v>
          </cell>
        </row>
        <row r="226">
          <cell r="A226">
            <v>40035</v>
          </cell>
          <cell r="B226">
            <v>388.32</v>
          </cell>
          <cell r="C226">
            <v>29.128</v>
          </cell>
          <cell r="D226">
            <v>747.649</v>
          </cell>
          <cell r="E226">
            <v>424.81299999999999</v>
          </cell>
          <cell r="F226">
            <v>898.60199999999998</v>
          </cell>
          <cell r="G226">
            <v>213.8</v>
          </cell>
          <cell r="H226">
            <v>636.02200000000005</v>
          </cell>
          <cell r="I226">
            <v>417.13200000000001</v>
          </cell>
          <cell r="J226">
            <v>545.23099999999999</v>
          </cell>
          <cell r="K226">
            <v>46.869</v>
          </cell>
          <cell r="L226">
            <v>50.914000000000001</v>
          </cell>
          <cell r="M226">
            <v>107.929</v>
          </cell>
          <cell r="N226">
            <v>40.482999999999997</v>
          </cell>
          <cell r="O226">
            <v>492.18700000000001</v>
          </cell>
          <cell r="Q226">
            <v>-7226.1469999999999</v>
          </cell>
          <cell r="R226">
            <v>2100.192</v>
          </cell>
          <cell r="S226">
            <v>849.82200000000012</v>
          </cell>
          <cell r="T226">
            <v>962.36300000000006</v>
          </cell>
          <cell r="U226">
            <v>691.51300000000003</v>
          </cell>
        </row>
        <row r="227">
          <cell r="A227">
            <v>40036</v>
          </cell>
          <cell r="B227">
            <v>397.92</v>
          </cell>
          <cell r="C227">
            <v>29.93</v>
          </cell>
          <cell r="D227">
            <v>753.76400000000001</v>
          </cell>
          <cell r="E227">
            <v>446.27699999999999</v>
          </cell>
          <cell r="F227">
            <v>903.51900000000001</v>
          </cell>
          <cell r="G227">
            <v>214.6</v>
          </cell>
          <cell r="H227">
            <v>597.697</v>
          </cell>
          <cell r="I227">
            <v>411.51600000000002</v>
          </cell>
          <cell r="J227">
            <v>572.49300000000005</v>
          </cell>
          <cell r="K227">
            <v>53.619</v>
          </cell>
          <cell r="L227">
            <v>51.42</v>
          </cell>
          <cell r="M227">
            <v>107.929</v>
          </cell>
          <cell r="N227">
            <v>40.482999999999997</v>
          </cell>
          <cell r="O227">
            <v>495.07900000000001</v>
          </cell>
          <cell r="Q227">
            <v>-7188.98</v>
          </cell>
          <cell r="R227">
            <v>2133.4899999999998</v>
          </cell>
          <cell r="S227">
            <v>812.29700000000003</v>
          </cell>
          <cell r="T227">
            <v>984.00900000000001</v>
          </cell>
          <cell r="U227">
            <v>694.91100000000006</v>
          </cell>
        </row>
        <row r="228">
          <cell r="A228">
            <v>40037</v>
          </cell>
          <cell r="B228">
            <v>396</v>
          </cell>
          <cell r="C228">
            <v>26.675999999999998</v>
          </cell>
          <cell r="D228">
            <v>736.25099999999998</v>
          </cell>
          <cell r="E228">
            <v>454.851</v>
          </cell>
          <cell r="F228">
            <v>874.95299999999997</v>
          </cell>
          <cell r="G228">
            <v>237.6</v>
          </cell>
          <cell r="H228">
            <v>597.697</v>
          </cell>
          <cell r="I228">
            <v>404.75900000000001</v>
          </cell>
          <cell r="J228">
            <v>528.54499999999996</v>
          </cell>
          <cell r="K228">
            <v>58.344000000000001</v>
          </cell>
          <cell r="L228">
            <v>51.926000000000002</v>
          </cell>
          <cell r="M228">
            <v>113.179</v>
          </cell>
          <cell r="N228">
            <v>40.482999999999997</v>
          </cell>
          <cell r="O228">
            <v>480.40899999999999</v>
          </cell>
          <cell r="Q228">
            <v>-7263.5529999999999</v>
          </cell>
          <cell r="R228">
            <v>2092.7309999999998</v>
          </cell>
          <cell r="S228">
            <v>835.29700000000003</v>
          </cell>
          <cell r="T228">
            <v>933.30399999999997</v>
          </cell>
          <cell r="U228">
            <v>685.99700000000007</v>
          </cell>
        </row>
        <row r="229">
          <cell r="A229">
            <v>40038</v>
          </cell>
          <cell r="B229">
            <v>380.16</v>
          </cell>
          <cell r="C229">
            <v>25.109000000000002</v>
          </cell>
          <cell r="D229">
            <v>739.88</v>
          </cell>
          <cell r="E229">
            <v>451.35700000000003</v>
          </cell>
          <cell r="F229">
            <v>857.255</v>
          </cell>
          <cell r="G229">
            <v>239.9</v>
          </cell>
          <cell r="H229">
            <v>529.27200000000005</v>
          </cell>
          <cell r="I229">
            <v>421.67899999999997</v>
          </cell>
          <cell r="J229">
            <v>528.99900000000002</v>
          </cell>
          <cell r="K229">
            <v>40.119</v>
          </cell>
          <cell r="L229">
            <v>49.911000000000001</v>
          </cell>
          <cell r="M229">
            <v>110.179</v>
          </cell>
          <cell r="N229">
            <v>40.003</v>
          </cell>
          <cell r="O229">
            <v>485.02800000000002</v>
          </cell>
          <cell r="Q229">
            <v>-7366.375</v>
          </cell>
          <cell r="R229">
            <v>2073.6010000000001</v>
          </cell>
          <cell r="S229">
            <v>769.17200000000003</v>
          </cell>
          <cell r="T229">
            <v>950.678</v>
          </cell>
          <cell r="U229">
            <v>685.12100000000009</v>
          </cell>
        </row>
        <row r="230">
          <cell r="A230">
            <v>40039</v>
          </cell>
          <cell r="B230">
            <v>403.68</v>
          </cell>
          <cell r="C230">
            <v>25.109000000000002</v>
          </cell>
          <cell r="D230">
            <v>748.75599999999997</v>
          </cell>
          <cell r="E230">
            <v>485.09</v>
          </cell>
          <cell r="F230">
            <v>862.13699999999994</v>
          </cell>
          <cell r="G230">
            <v>255.3</v>
          </cell>
          <cell r="H230">
            <v>535.27200000000005</v>
          </cell>
          <cell r="I230">
            <v>434.83499999999998</v>
          </cell>
          <cell r="J230">
            <v>542.37300000000005</v>
          </cell>
          <cell r="K230">
            <v>45.518999999999998</v>
          </cell>
          <cell r="L230">
            <v>49.911000000000001</v>
          </cell>
          <cell r="M230">
            <v>110.179</v>
          </cell>
          <cell r="N230">
            <v>40.003</v>
          </cell>
          <cell r="O230">
            <v>488.053</v>
          </cell>
          <cell r="Q230">
            <v>-7239.009</v>
          </cell>
          <cell r="R230">
            <v>2121.0919999999996</v>
          </cell>
          <cell r="S230">
            <v>790.57200000000012</v>
          </cell>
          <cell r="T230">
            <v>977.20800000000008</v>
          </cell>
          <cell r="U230">
            <v>688.14599999999996</v>
          </cell>
        </row>
        <row r="231">
          <cell r="A231">
            <v>40040</v>
          </cell>
          <cell r="B231">
            <v>428.64</v>
          </cell>
          <cell r="C231">
            <v>25.891999999999999</v>
          </cell>
          <cell r="D231">
            <v>755.28200000000004</v>
          </cell>
          <cell r="E231">
            <v>515.04600000000005</v>
          </cell>
          <cell r="F231">
            <v>867.101</v>
          </cell>
          <cell r="G231">
            <v>297.3</v>
          </cell>
          <cell r="H231">
            <v>565.27200000000005</v>
          </cell>
          <cell r="I231">
            <v>452.58499999999998</v>
          </cell>
          <cell r="J231">
            <v>552.54700000000003</v>
          </cell>
          <cell r="K231">
            <v>54.293999999999997</v>
          </cell>
          <cell r="L231">
            <v>50.415999999999997</v>
          </cell>
          <cell r="M231">
            <v>110.179</v>
          </cell>
          <cell r="N231">
            <v>42.802999999999997</v>
          </cell>
          <cell r="O231">
            <v>491.35</v>
          </cell>
          <cell r="Q231">
            <v>-7056.5189999999984</v>
          </cell>
          <cell r="R231">
            <v>2163.3210000000004</v>
          </cell>
          <cell r="S231">
            <v>862.57200000000012</v>
          </cell>
          <cell r="T231">
            <v>1005.1320000000001</v>
          </cell>
          <cell r="U231">
            <v>694.74800000000005</v>
          </cell>
        </row>
        <row r="232">
          <cell r="A232">
            <v>40041</v>
          </cell>
          <cell r="B232">
            <v>445.5</v>
          </cell>
          <cell r="C232">
            <v>25.109000000000002</v>
          </cell>
          <cell r="D232">
            <v>762.005</v>
          </cell>
          <cell r="E232">
            <v>537.65599999999995</v>
          </cell>
          <cell r="F232">
            <v>870.46299999999997</v>
          </cell>
          <cell r="G232">
            <v>253.2</v>
          </cell>
          <cell r="H232">
            <v>556.697</v>
          </cell>
          <cell r="I232">
            <v>468.02</v>
          </cell>
          <cell r="J232">
            <v>523.42899999999997</v>
          </cell>
          <cell r="K232">
            <v>61.043999999999997</v>
          </cell>
          <cell r="L232">
            <v>50.921999999999997</v>
          </cell>
          <cell r="M232">
            <v>108.679</v>
          </cell>
          <cell r="N232">
            <v>46.802999999999997</v>
          </cell>
          <cell r="O232">
            <v>491.60500000000002</v>
          </cell>
          <cell r="Q232">
            <v>-7064.0940000000001</v>
          </cell>
          <cell r="R232">
            <v>2195.2330000000002</v>
          </cell>
          <cell r="S232">
            <v>809.89699999999993</v>
          </cell>
          <cell r="T232">
            <v>991.44899999999996</v>
          </cell>
          <cell r="U232">
            <v>698.00900000000001</v>
          </cell>
        </row>
        <row r="233">
          <cell r="A233">
            <v>40042</v>
          </cell>
          <cell r="B233">
            <v>450.3</v>
          </cell>
          <cell r="C233">
            <v>33.658999999999999</v>
          </cell>
          <cell r="D233">
            <v>751.54200000000003</v>
          </cell>
          <cell r="E233">
            <v>541.85799999999995</v>
          </cell>
          <cell r="F233">
            <v>861.779</v>
          </cell>
          <cell r="G233">
            <v>263.39999999999998</v>
          </cell>
          <cell r="H233">
            <v>558.64700000000005</v>
          </cell>
          <cell r="I233">
            <v>458.245</v>
          </cell>
          <cell r="J233">
            <v>516.34199999999998</v>
          </cell>
          <cell r="K233">
            <v>43.764000000000003</v>
          </cell>
          <cell r="L233">
            <v>50.412999999999997</v>
          </cell>
          <cell r="M233">
            <v>117.496</v>
          </cell>
          <cell r="N233">
            <v>51.113</v>
          </cell>
          <cell r="O233">
            <v>475.31599999999997</v>
          </cell>
          <cell r="Q233">
            <v>-7091.3519999999999</v>
          </cell>
          <cell r="R233">
            <v>2188.8379999999997</v>
          </cell>
          <cell r="S233">
            <v>822.04700000000003</v>
          </cell>
          <cell r="T233">
            <v>974.58699999999999</v>
          </cell>
          <cell r="U233">
            <v>694.33799999999997</v>
          </cell>
        </row>
        <row r="234">
          <cell r="A234">
            <v>40043</v>
          </cell>
          <cell r="B234">
            <v>426.3</v>
          </cell>
          <cell r="C234">
            <v>29.709</v>
          </cell>
          <cell r="D234">
            <v>755.08</v>
          </cell>
          <cell r="E234">
            <v>556.72299999999996</v>
          </cell>
          <cell r="F234">
            <v>852.71299999999997</v>
          </cell>
          <cell r="G234">
            <v>260.3</v>
          </cell>
          <cell r="H234">
            <v>559.447</v>
          </cell>
          <cell r="I234">
            <v>462.16800000000001</v>
          </cell>
          <cell r="J234">
            <v>511.31200000000001</v>
          </cell>
          <cell r="K234">
            <v>47.814</v>
          </cell>
          <cell r="L234">
            <v>48.368000000000002</v>
          </cell>
          <cell r="M234">
            <v>116.746</v>
          </cell>
          <cell r="N234">
            <v>47.887999999999998</v>
          </cell>
          <cell r="O234">
            <v>478.66199999999998</v>
          </cell>
          <cell r="Q234">
            <v>-7111.9959999999983</v>
          </cell>
          <cell r="R234">
            <v>2194.2249999999999</v>
          </cell>
          <cell r="S234">
            <v>819.74700000000007</v>
          </cell>
          <cell r="T234">
            <v>973.48</v>
          </cell>
          <cell r="U234">
            <v>691.66399999999999</v>
          </cell>
        </row>
        <row r="235">
          <cell r="A235">
            <v>40044</v>
          </cell>
          <cell r="B235">
            <v>430.14</v>
          </cell>
          <cell r="C235">
            <v>29.709</v>
          </cell>
          <cell r="D235">
            <v>762.26099999999997</v>
          </cell>
          <cell r="E235">
            <v>565.29100000000005</v>
          </cell>
          <cell r="F235">
            <v>844.64</v>
          </cell>
          <cell r="G235">
            <v>287.10000000000002</v>
          </cell>
          <cell r="H235">
            <v>525.09699999999998</v>
          </cell>
          <cell r="I235">
            <v>456.202</v>
          </cell>
          <cell r="J235">
            <v>511.48700000000002</v>
          </cell>
          <cell r="K235">
            <v>51.054000000000002</v>
          </cell>
          <cell r="L235">
            <v>48.866999999999997</v>
          </cell>
          <cell r="M235">
            <v>106.429</v>
          </cell>
          <cell r="N235">
            <v>49.887999999999998</v>
          </cell>
          <cell r="O235">
            <v>473.44099999999997</v>
          </cell>
          <cell r="Q235">
            <v>-7123.62</v>
          </cell>
          <cell r="R235">
            <v>2201.9009999999998</v>
          </cell>
          <cell r="S235">
            <v>812.197</v>
          </cell>
          <cell r="T235">
            <v>967.68900000000008</v>
          </cell>
          <cell r="U235">
            <v>678.625</v>
          </cell>
        </row>
        <row r="236">
          <cell r="A236">
            <v>40045</v>
          </cell>
          <cell r="B236">
            <v>447.9</v>
          </cell>
          <cell r="C236">
            <v>26.521999999999998</v>
          </cell>
          <cell r="D236">
            <v>759.01900000000001</v>
          </cell>
          <cell r="E236">
            <v>578.06299999999999</v>
          </cell>
          <cell r="F236">
            <v>850.28499999999997</v>
          </cell>
          <cell r="G236">
            <v>261.39999999999998</v>
          </cell>
          <cell r="H236">
            <v>541.09699999999998</v>
          </cell>
          <cell r="I236">
            <v>443.108</v>
          </cell>
          <cell r="J236">
            <v>515.26099999999997</v>
          </cell>
          <cell r="K236">
            <v>51.054000000000002</v>
          </cell>
          <cell r="L236">
            <v>47.365000000000002</v>
          </cell>
          <cell r="M236">
            <v>110.929</v>
          </cell>
          <cell r="N236">
            <v>51.887999999999998</v>
          </cell>
          <cell r="O236">
            <v>461.52499999999998</v>
          </cell>
          <cell r="Q236">
            <v>-7119.81</v>
          </cell>
          <cell r="R236">
            <v>2213.8890000000001</v>
          </cell>
          <cell r="S236">
            <v>802.49699999999996</v>
          </cell>
          <cell r="T236">
            <v>958.36899999999991</v>
          </cell>
          <cell r="U236">
            <v>671.70699999999999</v>
          </cell>
        </row>
        <row r="237">
          <cell r="A237">
            <v>40046</v>
          </cell>
          <cell r="B237">
            <v>472.54</v>
          </cell>
          <cell r="C237">
            <v>26.521999999999998</v>
          </cell>
          <cell r="D237">
            <v>755.822</v>
          </cell>
          <cell r="E237">
            <v>589.56799999999998</v>
          </cell>
          <cell r="F237">
            <v>854.29899999999998</v>
          </cell>
          <cell r="G237">
            <v>303.39999999999998</v>
          </cell>
          <cell r="H237">
            <v>571.09699999999998</v>
          </cell>
          <cell r="I237">
            <v>446.41500000000002</v>
          </cell>
          <cell r="J237">
            <v>532.39099999999996</v>
          </cell>
          <cell r="K237">
            <v>59.154000000000003</v>
          </cell>
          <cell r="L237">
            <v>47.856999999999999</v>
          </cell>
          <cell r="M237">
            <v>110.929</v>
          </cell>
          <cell r="N237">
            <v>47.887999999999998</v>
          </cell>
          <cell r="O237">
            <v>462.15899999999999</v>
          </cell>
          <cell r="Q237">
            <v>-6985.1850000000004</v>
          </cell>
          <cell r="R237">
            <v>2226.2110000000002</v>
          </cell>
          <cell r="S237">
            <v>874.49699999999996</v>
          </cell>
          <cell r="T237">
            <v>978.80600000000004</v>
          </cell>
          <cell r="U237">
            <v>668.83299999999997</v>
          </cell>
        </row>
        <row r="238">
          <cell r="A238">
            <v>40047</v>
          </cell>
          <cell r="B238">
            <v>494.62</v>
          </cell>
          <cell r="C238">
            <v>29.635999999999999</v>
          </cell>
          <cell r="D238">
            <v>763.50800000000004</v>
          </cell>
          <cell r="E238">
            <v>625.20500000000004</v>
          </cell>
          <cell r="F238">
            <v>859.15200000000004</v>
          </cell>
          <cell r="G238">
            <v>344.4</v>
          </cell>
          <cell r="H238">
            <v>597.09699999999998</v>
          </cell>
          <cell r="I238">
            <v>446.41500000000002</v>
          </cell>
          <cell r="J238">
            <v>558.178</v>
          </cell>
          <cell r="K238">
            <v>67.254000000000005</v>
          </cell>
          <cell r="L238">
            <v>48.841000000000001</v>
          </cell>
          <cell r="M238">
            <v>110.929</v>
          </cell>
          <cell r="N238">
            <v>51.887999999999998</v>
          </cell>
          <cell r="O238">
            <v>464.71899999999999</v>
          </cell>
          <cell r="Q238">
            <v>-6803.384</v>
          </cell>
          <cell r="R238">
            <v>2277.5010000000002</v>
          </cell>
          <cell r="S238">
            <v>941.49699999999996</v>
          </cell>
          <cell r="T238">
            <v>1004.5930000000001</v>
          </cell>
          <cell r="U238">
            <v>676.37699999999995</v>
          </cell>
        </row>
        <row r="239">
          <cell r="A239">
            <v>40048</v>
          </cell>
          <cell r="B239">
            <v>518.78</v>
          </cell>
          <cell r="C239">
            <v>29.635999999999999</v>
          </cell>
          <cell r="D239">
            <v>768.11599999999999</v>
          </cell>
          <cell r="E239">
            <v>640.79</v>
          </cell>
          <cell r="F239">
            <v>851.56299999999999</v>
          </cell>
          <cell r="G239">
            <v>241.4</v>
          </cell>
          <cell r="H239">
            <v>580.29700000000003</v>
          </cell>
          <cell r="I239">
            <v>444.62799999999999</v>
          </cell>
          <cell r="J239">
            <v>532.21900000000005</v>
          </cell>
          <cell r="K239">
            <v>73.328999999999994</v>
          </cell>
          <cell r="L239">
            <v>45.362000000000002</v>
          </cell>
          <cell r="M239">
            <v>110.929</v>
          </cell>
          <cell r="N239">
            <v>47.887999999999998</v>
          </cell>
          <cell r="O239">
            <v>452.40300000000002</v>
          </cell>
          <cell r="Q239">
            <v>-6927.8860000000004</v>
          </cell>
          <cell r="R239">
            <v>2290.105</v>
          </cell>
          <cell r="S239">
            <v>821.697</v>
          </cell>
          <cell r="T239">
            <v>976.84699999999998</v>
          </cell>
          <cell r="U239">
            <v>656.58199999999999</v>
          </cell>
        </row>
        <row r="240">
          <cell r="A240">
            <v>40049</v>
          </cell>
          <cell r="B240">
            <v>532.22</v>
          </cell>
          <cell r="C240">
            <v>29.635999999999999</v>
          </cell>
          <cell r="D240">
            <v>765.07500000000005</v>
          </cell>
          <cell r="E240">
            <v>617.33699999999999</v>
          </cell>
          <cell r="F240">
            <v>848.36</v>
          </cell>
          <cell r="G240">
            <v>204.6</v>
          </cell>
          <cell r="H240">
            <v>562.34699999999998</v>
          </cell>
          <cell r="I240">
            <v>444.62799999999999</v>
          </cell>
          <cell r="J240">
            <v>537.678</v>
          </cell>
          <cell r="K240">
            <v>67.929000000000002</v>
          </cell>
          <cell r="L240">
            <v>41.87</v>
          </cell>
          <cell r="M240">
            <v>110.179</v>
          </cell>
          <cell r="N240">
            <v>51.798000000000002</v>
          </cell>
          <cell r="O240">
            <v>455.13299999999998</v>
          </cell>
          <cell r="Q240">
            <v>-6996.4360000000006</v>
          </cell>
          <cell r="R240">
            <v>2260.4079999999999</v>
          </cell>
          <cell r="S240">
            <v>766.947</v>
          </cell>
          <cell r="T240">
            <v>982.30600000000004</v>
          </cell>
          <cell r="U240">
            <v>658.98</v>
          </cell>
        </row>
        <row r="241">
          <cell r="A241">
            <v>40050</v>
          </cell>
          <cell r="B241">
            <v>524.22</v>
          </cell>
          <cell r="C241">
            <v>29.635999999999999</v>
          </cell>
          <cell r="D241">
            <v>776.46799999999996</v>
          </cell>
          <cell r="E241">
            <v>621.71100000000001</v>
          </cell>
          <cell r="F241">
            <v>835.72400000000005</v>
          </cell>
          <cell r="G241">
            <v>184.6</v>
          </cell>
          <cell r="H241">
            <v>559.12199999999996</v>
          </cell>
          <cell r="I241">
            <v>409.70600000000002</v>
          </cell>
          <cell r="J241">
            <v>544.13199999999995</v>
          </cell>
          <cell r="K241">
            <v>66.578999999999994</v>
          </cell>
          <cell r="L241">
            <v>41.377000000000002</v>
          </cell>
          <cell r="M241">
            <v>106.429</v>
          </cell>
          <cell r="N241">
            <v>55.597999999999999</v>
          </cell>
          <cell r="O241">
            <v>434.29700000000003</v>
          </cell>
          <cell r="Q241">
            <v>-7075.6270000000004</v>
          </cell>
          <cell r="R241">
            <v>2263.5390000000002</v>
          </cell>
          <cell r="S241">
            <v>743.72199999999998</v>
          </cell>
          <cell r="T241">
            <v>953.83799999999997</v>
          </cell>
          <cell r="U241">
            <v>637.70100000000002</v>
          </cell>
        </row>
        <row r="242">
          <cell r="A242">
            <v>40051</v>
          </cell>
          <cell r="B242">
            <v>507.42</v>
          </cell>
          <cell r="C242">
            <v>28.026</v>
          </cell>
          <cell r="D242">
            <v>776.53300000000002</v>
          </cell>
          <cell r="E242">
            <v>606.69200000000001</v>
          </cell>
          <cell r="F242">
            <v>843.82600000000002</v>
          </cell>
          <cell r="G242">
            <v>146.6</v>
          </cell>
          <cell r="H242">
            <v>562.322</v>
          </cell>
          <cell r="I242">
            <v>409.70600000000002</v>
          </cell>
          <cell r="J242">
            <v>539.85500000000002</v>
          </cell>
          <cell r="K242">
            <v>73.328999999999994</v>
          </cell>
          <cell r="L242">
            <v>38.383000000000003</v>
          </cell>
          <cell r="M242">
            <v>103.429</v>
          </cell>
          <cell r="N242">
            <v>55.798000000000002</v>
          </cell>
          <cell r="O242">
            <v>432.63799999999998</v>
          </cell>
          <cell r="Q242">
            <v>-7140.6690000000008</v>
          </cell>
          <cell r="R242">
            <v>2255.0770000000002</v>
          </cell>
          <cell r="S242">
            <v>708.92200000000003</v>
          </cell>
          <cell r="T242">
            <v>949.56100000000004</v>
          </cell>
          <cell r="U242">
            <v>630.24800000000005</v>
          </cell>
        </row>
        <row r="243">
          <cell r="A243">
            <v>40052</v>
          </cell>
          <cell r="B243">
            <v>562.14</v>
          </cell>
          <cell r="C243">
            <v>360.19200000000001</v>
          </cell>
          <cell r="D243">
            <v>775.03399999999999</v>
          </cell>
          <cell r="E243">
            <v>688.31299999999999</v>
          </cell>
          <cell r="F243">
            <v>871.34400000000005</v>
          </cell>
          <cell r="G243">
            <v>335.5</v>
          </cell>
          <cell r="H243">
            <v>499.57</v>
          </cell>
          <cell r="I243">
            <v>388.10300000000001</v>
          </cell>
          <cell r="J243">
            <v>718.96799999999996</v>
          </cell>
          <cell r="K243">
            <v>103.029</v>
          </cell>
          <cell r="L243">
            <v>39.866999999999997</v>
          </cell>
          <cell r="M243">
            <v>111.679</v>
          </cell>
          <cell r="N243">
            <v>71.617000000000004</v>
          </cell>
          <cell r="O243">
            <v>405.178</v>
          </cell>
          <cell r="Q243">
            <v>-6334.6920000000009</v>
          </cell>
          <cell r="R243">
            <v>2694.8830000000003</v>
          </cell>
          <cell r="S243">
            <v>835.06999999999994</v>
          </cell>
          <cell r="T243">
            <v>1107.0709999999999</v>
          </cell>
          <cell r="U243">
            <v>628.34100000000001</v>
          </cell>
        </row>
        <row r="244">
          <cell r="A244">
            <v>40053</v>
          </cell>
          <cell r="B244">
            <v>497.82</v>
          </cell>
          <cell r="C244">
            <v>38.220999999999997</v>
          </cell>
          <cell r="D244">
            <v>778.33199999999999</v>
          </cell>
          <cell r="E244">
            <v>609.81600000000003</v>
          </cell>
          <cell r="F244">
            <v>853.798</v>
          </cell>
          <cell r="G244">
            <v>193.6</v>
          </cell>
          <cell r="H244">
            <v>510.72199999999998</v>
          </cell>
          <cell r="I244">
            <v>390.726</v>
          </cell>
          <cell r="J244">
            <v>554.03099999999995</v>
          </cell>
          <cell r="K244">
            <v>80.754000000000005</v>
          </cell>
          <cell r="L244">
            <v>38.878999999999998</v>
          </cell>
          <cell r="M244">
            <v>111.679</v>
          </cell>
          <cell r="N244">
            <v>47.676000000000002</v>
          </cell>
          <cell r="O244">
            <v>419.69799999999998</v>
          </cell>
          <cell r="Q244">
            <v>-7139.4739999999993</v>
          </cell>
          <cell r="R244">
            <v>2280.1670000000004</v>
          </cell>
          <cell r="S244">
            <v>704.322</v>
          </cell>
          <cell r="T244">
            <v>944.75699999999995</v>
          </cell>
          <cell r="U244">
            <v>617.93200000000002</v>
          </cell>
        </row>
        <row r="245">
          <cell r="A245">
            <v>40054</v>
          </cell>
          <cell r="B245">
            <v>520.38</v>
          </cell>
          <cell r="C245">
            <v>39.82</v>
          </cell>
          <cell r="D245">
            <v>784.45500000000004</v>
          </cell>
          <cell r="E245">
            <v>639.17100000000005</v>
          </cell>
          <cell r="F245">
            <v>862.12800000000004</v>
          </cell>
          <cell r="G245">
            <v>239.6</v>
          </cell>
          <cell r="H245">
            <v>542.72199999999998</v>
          </cell>
          <cell r="I245">
            <v>390.726</v>
          </cell>
          <cell r="J245">
            <v>581.11500000000001</v>
          </cell>
          <cell r="K245">
            <v>87.504000000000005</v>
          </cell>
          <cell r="L245">
            <v>39.863999999999997</v>
          </cell>
          <cell r="M245">
            <v>111.679</v>
          </cell>
          <cell r="N245">
            <v>47.676000000000002</v>
          </cell>
          <cell r="O245">
            <v>420.37799999999999</v>
          </cell>
          <cell r="Q245">
            <v>-6958.0080000000007</v>
          </cell>
          <cell r="R245">
            <v>2325.5740000000001</v>
          </cell>
          <cell r="S245">
            <v>782.322</v>
          </cell>
          <cell r="T245">
            <v>971.84100000000001</v>
          </cell>
          <cell r="U245">
            <v>619.59699999999998</v>
          </cell>
        </row>
        <row r="246">
          <cell r="A246">
            <v>40055</v>
          </cell>
          <cell r="B246">
            <v>539.58000000000004</v>
          </cell>
          <cell r="C246">
            <v>360.19200000000001</v>
          </cell>
          <cell r="D246">
            <v>795.61599999999999</v>
          </cell>
          <cell r="E246">
            <v>663.16099999999994</v>
          </cell>
          <cell r="F246">
            <v>860.60500000000002</v>
          </cell>
          <cell r="G246">
            <v>274.60000000000002</v>
          </cell>
          <cell r="H246">
            <v>509.92</v>
          </cell>
          <cell r="I246">
            <v>388.10300000000001</v>
          </cell>
          <cell r="J246">
            <v>687.95299999999997</v>
          </cell>
          <cell r="K246">
            <v>95.603999999999999</v>
          </cell>
          <cell r="L246">
            <v>38.880000000000003</v>
          </cell>
          <cell r="M246">
            <v>111.679</v>
          </cell>
          <cell r="N246">
            <v>55.652999999999999</v>
          </cell>
          <cell r="O246">
            <v>402.16899999999998</v>
          </cell>
          <cell r="Q246">
            <v>-6481.5110000000004</v>
          </cell>
          <cell r="R246">
            <v>2679.5740000000001</v>
          </cell>
          <cell r="S246">
            <v>784.52</v>
          </cell>
          <cell r="T246">
            <v>1076.056</v>
          </cell>
          <cell r="U246">
            <v>608.38099999999997</v>
          </cell>
        </row>
        <row r="247">
          <cell r="A247">
            <v>40056</v>
          </cell>
          <cell r="B247">
            <v>562.14</v>
          </cell>
          <cell r="C247">
            <v>360.19200000000001</v>
          </cell>
          <cell r="D247">
            <v>775.03399999999999</v>
          </cell>
          <cell r="E247">
            <v>688.31299999999999</v>
          </cell>
          <cell r="F247">
            <v>871.34400000000005</v>
          </cell>
          <cell r="G247">
            <v>335.5</v>
          </cell>
          <cell r="H247">
            <v>499.57</v>
          </cell>
          <cell r="I247">
            <v>388.10300000000001</v>
          </cell>
          <cell r="J247">
            <v>718.96799999999996</v>
          </cell>
          <cell r="K247">
            <v>103.029</v>
          </cell>
          <cell r="L247">
            <v>39.866999999999997</v>
          </cell>
          <cell r="M247">
            <v>111.679</v>
          </cell>
          <cell r="N247">
            <v>71.617000000000004</v>
          </cell>
          <cell r="O247">
            <v>405.178</v>
          </cell>
          <cell r="Q247">
            <v>-6334.6920000000009</v>
          </cell>
          <cell r="R247">
            <v>2694.8830000000003</v>
          </cell>
          <cell r="S247">
            <v>835.06999999999994</v>
          </cell>
          <cell r="T247">
            <v>1107.0709999999999</v>
          </cell>
          <cell r="U247">
            <v>628.34100000000001</v>
          </cell>
        </row>
        <row r="248">
          <cell r="A248">
            <v>40057</v>
          </cell>
          <cell r="B248">
            <v>490.4</v>
          </cell>
          <cell r="C248">
            <v>364.07900000000001</v>
          </cell>
          <cell r="D248">
            <v>778.77700000000004</v>
          </cell>
          <cell r="E248">
            <v>630.74900000000002</v>
          </cell>
          <cell r="F248">
            <v>829.28899999999999</v>
          </cell>
          <cell r="G248">
            <v>252.8</v>
          </cell>
          <cell r="H248">
            <v>526.16999999999996</v>
          </cell>
          <cell r="I248">
            <v>364.86799999999999</v>
          </cell>
          <cell r="J248">
            <v>700.92700000000002</v>
          </cell>
          <cell r="K248">
            <v>93.578999999999994</v>
          </cell>
          <cell r="L248">
            <v>36.44</v>
          </cell>
          <cell r="M248">
            <v>108.679</v>
          </cell>
          <cell r="N248">
            <v>53.622999999999998</v>
          </cell>
          <cell r="O248">
            <v>378.39299999999997</v>
          </cell>
          <cell r="Q248">
            <v>-6656.4530000000013</v>
          </cell>
          <cell r="R248">
            <v>2602.8940000000002</v>
          </cell>
          <cell r="S248">
            <v>778.97</v>
          </cell>
          <cell r="T248">
            <v>1065.7950000000001</v>
          </cell>
          <cell r="U248">
            <v>577.13499999999999</v>
          </cell>
        </row>
        <row r="249">
          <cell r="A249">
            <v>40058</v>
          </cell>
          <cell r="B249">
            <v>448.16</v>
          </cell>
          <cell r="C249">
            <v>363.274</v>
          </cell>
          <cell r="D249">
            <v>763.70699999999999</v>
          </cell>
          <cell r="E249">
            <v>618.96100000000001</v>
          </cell>
          <cell r="F249">
            <v>819.34400000000005</v>
          </cell>
          <cell r="G249">
            <v>202.8</v>
          </cell>
          <cell r="H249">
            <v>505.94499999999999</v>
          </cell>
          <cell r="I249">
            <v>359.49599999999998</v>
          </cell>
          <cell r="J249">
            <v>681.20100000000002</v>
          </cell>
          <cell r="K249">
            <v>88.853999999999999</v>
          </cell>
          <cell r="L249">
            <v>35.942999999999998</v>
          </cell>
          <cell r="M249">
            <v>106.429</v>
          </cell>
          <cell r="N249">
            <v>49.287999999999997</v>
          </cell>
          <cell r="O249">
            <v>380.291</v>
          </cell>
          <cell r="Q249">
            <v>-6841.5329999999994</v>
          </cell>
          <cell r="R249">
            <v>2565.2860000000001</v>
          </cell>
          <cell r="S249">
            <v>708.745</v>
          </cell>
          <cell r="T249">
            <v>1040.6970000000001</v>
          </cell>
          <cell r="U249">
            <v>571.95100000000002</v>
          </cell>
        </row>
        <row r="250">
          <cell r="A250">
            <v>40059</v>
          </cell>
          <cell r="B250">
            <v>442.88</v>
          </cell>
          <cell r="C250">
            <v>363.274</v>
          </cell>
          <cell r="D250">
            <v>743.572</v>
          </cell>
          <cell r="E250">
            <v>628.10699999999997</v>
          </cell>
          <cell r="F250">
            <v>829.13499999999999</v>
          </cell>
          <cell r="G250">
            <v>206.2</v>
          </cell>
          <cell r="H250">
            <v>485.34500000000003</v>
          </cell>
          <cell r="I250">
            <v>352.60199999999998</v>
          </cell>
          <cell r="J250">
            <v>676.12</v>
          </cell>
          <cell r="K250">
            <v>96.953999999999994</v>
          </cell>
          <cell r="L250">
            <v>33.92</v>
          </cell>
          <cell r="M250">
            <v>109.429</v>
          </cell>
          <cell r="N250">
            <v>49.173000000000002</v>
          </cell>
          <cell r="O250">
            <v>378.87799999999999</v>
          </cell>
          <cell r="Q250">
            <v>-6869.6370000000015</v>
          </cell>
          <cell r="R250">
            <v>2564.0879999999997</v>
          </cell>
          <cell r="S250">
            <v>691.54500000000007</v>
          </cell>
          <cell r="T250">
            <v>1028.722</v>
          </cell>
          <cell r="U250">
            <v>571.4</v>
          </cell>
        </row>
        <row r="251">
          <cell r="A251">
            <v>40060</v>
          </cell>
          <cell r="B251">
            <v>467.36</v>
          </cell>
          <cell r="C251">
            <v>48.447000000000003</v>
          </cell>
          <cell r="D251">
            <v>1060.721</v>
          </cell>
          <cell r="E251">
            <v>661.947</v>
          </cell>
          <cell r="F251">
            <v>835.31299999999999</v>
          </cell>
          <cell r="G251">
            <v>259</v>
          </cell>
          <cell r="H251">
            <v>503.94499999999999</v>
          </cell>
          <cell r="I251">
            <v>353.423</v>
          </cell>
          <cell r="J251">
            <v>703.66300000000001</v>
          </cell>
          <cell r="K251">
            <v>105.054</v>
          </cell>
          <cell r="L251">
            <v>34.905000000000001</v>
          </cell>
          <cell r="M251">
            <v>109.429</v>
          </cell>
          <cell r="N251">
            <v>55.173000000000002</v>
          </cell>
          <cell r="O251">
            <v>381.01</v>
          </cell>
          <cell r="Q251">
            <v>-6685.8360000000011</v>
          </cell>
          <cell r="R251">
            <v>2606.4280000000003</v>
          </cell>
          <cell r="S251">
            <v>762.94499999999994</v>
          </cell>
          <cell r="T251">
            <v>1057.086</v>
          </cell>
          <cell r="U251">
            <v>580.51700000000005</v>
          </cell>
        </row>
        <row r="252">
          <cell r="A252">
            <v>40061</v>
          </cell>
          <cell r="B252">
            <v>492.32</v>
          </cell>
          <cell r="C252">
            <v>48.447000000000003</v>
          </cell>
          <cell r="D252">
            <v>1066.21</v>
          </cell>
          <cell r="E252">
            <v>695.94299999999998</v>
          </cell>
          <cell r="F252">
            <v>841.50300000000004</v>
          </cell>
          <cell r="G252">
            <v>308.7</v>
          </cell>
          <cell r="H252">
            <v>522.54499999999996</v>
          </cell>
          <cell r="I252">
            <v>353.423</v>
          </cell>
          <cell r="J252">
            <v>724.52</v>
          </cell>
          <cell r="K252">
            <v>111.804</v>
          </cell>
          <cell r="L252">
            <v>35.396999999999998</v>
          </cell>
          <cell r="M252">
            <v>109.429</v>
          </cell>
          <cell r="N252">
            <v>61.173000000000002</v>
          </cell>
          <cell r="O252">
            <v>383.25200000000001</v>
          </cell>
          <cell r="Q252">
            <v>-6510.56</v>
          </cell>
          <cell r="R252">
            <v>2652.1030000000001</v>
          </cell>
          <cell r="S252">
            <v>831.24499999999989</v>
          </cell>
          <cell r="T252">
            <v>1077.943</v>
          </cell>
          <cell r="U252">
            <v>589.25099999999998</v>
          </cell>
        </row>
        <row r="253">
          <cell r="A253">
            <v>40062</v>
          </cell>
          <cell r="B253">
            <v>464.48</v>
          </cell>
          <cell r="C253">
            <v>49.238</v>
          </cell>
          <cell r="D253">
            <v>1070.9939999999999</v>
          </cell>
          <cell r="E253">
            <v>705.81799999999998</v>
          </cell>
          <cell r="F253">
            <v>838.30600000000004</v>
          </cell>
          <cell r="G253">
            <v>259.2</v>
          </cell>
          <cell r="H253">
            <v>531.14499999999998</v>
          </cell>
          <cell r="I253">
            <v>353.423</v>
          </cell>
          <cell r="J253">
            <v>700.52599999999995</v>
          </cell>
          <cell r="K253">
            <v>106.404</v>
          </cell>
          <cell r="L253">
            <v>34.411999999999999</v>
          </cell>
          <cell r="M253">
            <v>109.429</v>
          </cell>
          <cell r="N253">
            <v>67.045000000000002</v>
          </cell>
          <cell r="O253">
            <v>368.04500000000002</v>
          </cell>
          <cell r="Q253">
            <v>-6606.7610000000013</v>
          </cell>
          <cell r="R253">
            <v>2664.3559999999998</v>
          </cell>
          <cell r="S253">
            <v>790.34500000000003</v>
          </cell>
          <cell r="T253">
            <v>1053.9490000000001</v>
          </cell>
          <cell r="U253">
            <v>578.93100000000004</v>
          </cell>
        </row>
        <row r="254">
          <cell r="A254">
            <v>40063</v>
          </cell>
          <cell r="B254">
            <v>418.72</v>
          </cell>
          <cell r="C254">
            <v>363.27</v>
          </cell>
          <cell r="D254">
            <v>749.97900000000004</v>
          </cell>
          <cell r="E254">
            <v>713.91200000000003</v>
          </cell>
          <cell r="F254">
            <v>832.85500000000002</v>
          </cell>
          <cell r="G254">
            <v>243.9</v>
          </cell>
          <cell r="H254">
            <v>539.39499999999998</v>
          </cell>
          <cell r="I254">
            <v>347.26100000000002</v>
          </cell>
          <cell r="J254">
            <v>718.84100000000001</v>
          </cell>
          <cell r="K254">
            <v>86.558999999999997</v>
          </cell>
          <cell r="L254">
            <v>32.927</v>
          </cell>
          <cell r="M254">
            <v>108.73699999999999</v>
          </cell>
          <cell r="N254">
            <v>72.843000000000004</v>
          </cell>
          <cell r="O254">
            <v>370.54500000000002</v>
          </cell>
          <cell r="Q254">
            <v>-6665.4820000000009</v>
          </cell>
          <cell r="R254">
            <v>2660.0160000000001</v>
          </cell>
          <cell r="S254">
            <v>783.29499999999996</v>
          </cell>
          <cell r="T254">
            <v>1066.1020000000001</v>
          </cell>
          <cell r="U254">
            <v>585.05200000000002</v>
          </cell>
        </row>
        <row r="255">
          <cell r="A255">
            <v>40064</v>
          </cell>
          <cell r="B255">
            <v>402.4</v>
          </cell>
          <cell r="C255">
            <v>365.57100000000003</v>
          </cell>
          <cell r="D255">
            <v>733.13900000000001</v>
          </cell>
          <cell r="E255">
            <v>719.36599999999999</v>
          </cell>
          <cell r="F255">
            <v>816.15899999999999</v>
          </cell>
          <cell r="G255">
            <v>201.8</v>
          </cell>
          <cell r="H255">
            <v>533.89499999999998</v>
          </cell>
          <cell r="I255">
            <v>338.25799999999998</v>
          </cell>
          <cell r="J255">
            <v>734.34</v>
          </cell>
          <cell r="K255">
            <v>82.804000000000002</v>
          </cell>
          <cell r="L255">
            <v>31.422000000000001</v>
          </cell>
          <cell r="M255">
            <v>102.679</v>
          </cell>
          <cell r="N255">
            <v>72.819999999999993</v>
          </cell>
          <cell r="O255">
            <v>347.56099999999998</v>
          </cell>
          <cell r="Q255">
            <v>-6783.0120000000015</v>
          </cell>
          <cell r="R255">
            <v>2634.2350000000001</v>
          </cell>
          <cell r="S255">
            <v>735.69499999999994</v>
          </cell>
          <cell r="T255">
            <v>1072.598</v>
          </cell>
          <cell r="U255">
            <v>554.48199999999997</v>
          </cell>
        </row>
        <row r="256">
          <cell r="A256">
            <v>40065</v>
          </cell>
          <cell r="B256">
            <v>381.28</v>
          </cell>
          <cell r="C256">
            <v>367.173</v>
          </cell>
          <cell r="D256">
            <v>740.07299999999998</v>
          </cell>
          <cell r="E256">
            <v>721.31</v>
          </cell>
          <cell r="F256">
            <v>811.22900000000004</v>
          </cell>
          <cell r="G256">
            <v>188</v>
          </cell>
          <cell r="H256">
            <v>524.09500000000003</v>
          </cell>
          <cell r="I256">
            <v>316.83999999999997</v>
          </cell>
          <cell r="J256">
            <v>692.37800000000004</v>
          </cell>
          <cell r="K256">
            <v>85.748999999999995</v>
          </cell>
          <cell r="L256">
            <v>27.841000000000001</v>
          </cell>
          <cell r="M256">
            <v>102.679</v>
          </cell>
          <cell r="N256">
            <v>72.819999999999993</v>
          </cell>
          <cell r="O256">
            <v>347.14</v>
          </cell>
          <cell r="Q256">
            <v>-6886.6190000000015</v>
          </cell>
          <cell r="R256">
            <v>2639.7849999999999</v>
          </cell>
          <cell r="S256">
            <v>712.09500000000003</v>
          </cell>
          <cell r="T256">
            <v>1009.2180000000001</v>
          </cell>
          <cell r="U256">
            <v>550.48</v>
          </cell>
        </row>
        <row r="257">
          <cell r="A257">
            <v>40066</v>
          </cell>
          <cell r="B257">
            <v>355.36</v>
          </cell>
          <cell r="C257">
            <v>361.42899999999997</v>
          </cell>
          <cell r="D257">
            <v>734.97699999999998</v>
          </cell>
          <cell r="E257">
            <v>735.471</v>
          </cell>
          <cell r="F257">
            <v>774.48900000000003</v>
          </cell>
          <cell r="G257">
            <v>189</v>
          </cell>
          <cell r="H257">
            <v>498.04500000000002</v>
          </cell>
          <cell r="I257">
            <v>317.767</v>
          </cell>
          <cell r="J257">
            <v>674.00400000000002</v>
          </cell>
          <cell r="K257">
            <v>79.403999999999996</v>
          </cell>
          <cell r="L257">
            <v>27.849</v>
          </cell>
          <cell r="M257">
            <v>109.429</v>
          </cell>
          <cell r="N257">
            <v>74.819999999999993</v>
          </cell>
          <cell r="O257">
            <v>334.14100000000002</v>
          </cell>
          <cell r="Q257">
            <v>-6999.041000000002</v>
          </cell>
          <cell r="R257">
            <v>2606.366</v>
          </cell>
          <cell r="S257">
            <v>687.04500000000007</v>
          </cell>
          <cell r="T257">
            <v>991.77099999999996</v>
          </cell>
          <cell r="U257">
            <v>546.23900000000003</v>
          </cell>
        </row>
        <row r="258">
          <cell r="A258">
            <v>40067</v>
          </cell>
          <cell r="B258">
            <v>375.52</v>
          </cell>
          <cell r="C258">
            <v>369.048</v>
          </cell>
          <cell r="D258">
            <v>743.02499999999998</v>
          </cell>
          <cell r="E258">
            <v>743.94399999999996</v>
          </cell>
          <cell r="F258">
            <v>774.48900000000003</v>
          </cell>
          <cell r="G258">
            <v>199</v>
          </cell>
          <cell r="H258">
            <v>528.04499999999996</v>
          </cell>
          <cell r="I258">
            <v>322.09100000000001</v>
          </cell>
          <cell r="J258">
            <v>691.42899999999997</v>
          </cell>
          <cell r="K258">
            <v>77.513999999999996</v>
          </cell>
          <cell r="L258">
            <v>27.324999999999999</v>
          </cell>
          <cell r="M258">
            <v>110.179</v>
          </cell>
          <cell r="N258">
            <v>68.819999999999993</v>
          </cell>
          <cell r="O258">
            <v>332.23399999999998</v>
          </cell>
          <cell r="Q258">
            <v>-6902.5630000000019</v>
          </cell>
          <cell r="R258">
            <v>2630.5059999999999</v>
          </cell>
          <cell r="S258">
            <v>727.04499999999996</v>
          </cell>
          <cell r="T258">
            <v>1013.52</v>
          </cell>
          <cell r="U258">
            <v>538.55799999999999</v>
          </cell>
        </row>
        <row r="259">
          <cell r="A259">
            <v>40068</v>
          </cell>
          <cell r="B259">
            <v>399.04</v>
          </cell>
          <cell r="C259">
            <v>369.048</v>
          </cell>
          <cell r="D259">
            <v>749.93200000000002</v>
          </cell>
          <cell r="E259">
            <v>773.91</v>
          </cell>
          <cell r="F259">
            <v>774.48900000000003</v>
          </cell>
          <cell r="G259">
            <v>227</v>
          </cell>
          <cell r="H259">
            <v>578.04499999999996</v>
          </cell>
          <cell r="I259">
            <v>329.63</v>
          </cell>
          <cell r="J259">
            <v>711.87699999999995</v>
          </cell>
          <cell r="K259">
            <v>84.129000000000005</v>
          </cell>
          <cell r="L259">
            <v>27.837</v>
          </cell>
          <cell r="M259">
            <v>110.179</v>
          </cell>
          <cell r="N259">
            <v>72.819999999999993</v>
          </cell>
          <cell r="O259">
            <v>332.23399999999998</v>
          </cell>
          <cell r="Q259">
            <v>-6725.0560000000014</v>
          </cell>
          <cell r="R259">
            <v>2667.3789999999999</v>
          </cell>
          <cell r="S259">
            <v>805.04499999999996</v>
          </cell>
          <cell r="T259">
            <v>1041.5070000000001</v>
          </cell>
          <cell r="U259">
            <v>543.06999999999994</v>
          </cell>
        </row>
        <row r="260">
          <cell r="A260">
            <v>40069</v>
          </cell>
          <cell r="B260">
            <v>419.2</v>
          </cell>
          <cell r="C260">
            <v>369.06799999999998</v>
          </cell>
          <cell r="D260">
            <v>743.49099999999999</v>
          </cell>
          <cell r="E260">
            <v>782.50699999999995</v>
          </cell>
          <cell r="F260">
            <v>774.48900000000003</v>
          </cell>
          <cell r="G260">
            <v>202</v>
          </cell>
          <cell r="H260">
            <v>563.33799999999997</v>
          </cell>
          <cell r="I260">
            <v>320.41399999999999</v>
          </cell>
          <cell r="J260">
            <v>714.56399999999996</v>
          </cell>
          <cell r="K260">
            <v>90.069000000000003</v>
          </cell>
          <cell r="L260">
            <v>26.832999999999998</v>
          </cell>
          <cell r="M260">
            <v>110.179</v>
          </cell>
          <cell r="N260">
            <v>74.819999999999993</v>
          </cell>
          <cell r="O260">
            <v>330.49200000000002</v>
          </cell>
          <cell r="Q260">
            <v>-6743.7620000000015</v>
          </cell>
          <cell r="R260">
            <v>2669.5549999999998</v>
          </cell>
          <cell r="S260">
            <v>765.33799999999997</v>
          </cell>
          <cell r="T260">
            <v>1034.9780000000001</v>
          </cell>
          <cell r="U260">
            <v>542.32400000000007</v>
          </cell>
        </row>
        <row r="261">
          <cell r="A261">
            <v>40070</v>
          </cell>
          <cell r="B261">
            <v>399.52</v>
          </cell>
          <cell r="C261">
            <v>59.115000000000002</v>
          </cell>
          <cell r="D261">
            <v>1052.537</v>
          </cell>
          <cell r="E261">
            <v>793.71500000000003</v>
          </cell>
          <cell r="F261">
            <v>783.596</v>
          </cell>
          <cell r="G261">
            <v>185</v>
          </cell>
          <cell r="H261">
            <v>539.33799999999997</v>
          </cell>
          <cell r="I261">
            <v>323.34399999999999</v>
          </cell>
          <cell r="J261">
            <v>713.16800000000001</v>
          </cell>
          <cell r="K261">
            <v>82.644000000000005</v>
          </cell>
          <cell r="L261">
            <v>26.827999999999999</v>
          </cell>
          <cell r="M261">
            <v>105.679</v>
          </cell>
          <cell r="N261">
            <v>62.82</v>
          </cell>
          <cell r="O261">
            <v>323.43599999999998</v>
          </cell>
          <cell r="Q261">
            <v>-6814.4860000000017</v>
          </cell>
          <cell r="R261">
            <v>2688.9630000000002</v>
          </cell>
          <cell r="S261">
            <v>724.33799999999997</v>
          </cell>
          <cell r="T261">
            <v>1036.5119999999999</v>
          </cell>
          <cell r="U261">
            <v>518.76299999999992</v>
          </cell>
        </row>
        <row r="262">
          <cell r="A262">
            <v>40071</v>
          </cell>
          <cell r="B262">
            <v>359.68</v>
          </cell>
          <cell r="C262">
            <v>59.896000000000001</v>
          </cell>
          <cell r="D262">
            <v>1059.126</v>
          </cell>
          <cell r="E262">
            <v>806.50699999999995</v>
          </cell>
          <cell r="F262">
            <v>777.77499999999998</v>
          </cell>
          <cell r="G262">
            <v>123</v>
          </cell>
          <cell r="H262">
            <v>529.93799999999999</v>
          </cell>
          <cell r="I262">
            <v>308.125</v>
          </cell>
          <cell r="J262">
            <v>689.19299999999998</v>
          </cell>
          <cell r="K262">
            <v>89.394000000000005</v>
          </cell>
          <cell r="L262">
            <v>26.895</v>
          </cell>
          <cell r="M262">
            <v>98.929000000000002</v>
          </cell>
          <cell r="N262">
            <v>64.819999999999993</v>
          </cell>
          <cell r="O262">
            <v>324.084</v>
          </cell>
          <cell r="Q262">
            <v>-6947.8640000000014</v>
          </cell>
          <cell r="R262">
            <v>2703.3040000000001</v>
          </cell>
          <cell r="S262">
            <v>652.93799999999999</v>
          </cell>
          <cell r="T262">
            <v>997.31799999999998</v>
          </cell>
          <cell r="U262">
            <v>514.72800000000007</v>
          </cell>
        </row>
        <row r="263">
          <cell r="A263">
            <v>40072</v>
          </cell>
          <cell r="B263">
            <v>364.64</v>
          </cell>
          <cell r="C263">
            <v>62.085999999999999</v>
          </cell>
          <cell r="D263">
            <v>1063.923</v>
          </cell>
          <cell r="E263">
            <v>804.56799999999998</v>
          </cell>
          <cell r="F263">
            <v>754.70299999999997</v>
          </cell>
          <cell r="G263">
            <v>133</v>
          </cell>
          <cell r="H263">
            <v>547.83799999999997</v>
          </cell>
          <cell r="I263">
            <v>273.17099999999999</v>
          </cell>
          <cell r="J263">
            <v>676.16399999999999</v>
          </cell>
          <cell r="K263">
            <v>76.569000000000003</v>
          </cell>
          <cell r="L263">
            <v>27.814</v>
          </cell>
          <cell r="M263">
            <v>97.429000000000002</v>
          </cell>
          <cell r="N263">
            <v>64.819999999999993</v>
          </cell>
          <cell r="O263">
            <v>325.36399999999998</v>
          </cell>
          <cell r="Q263">
            <v>-6993.1370000000015</v>
          </cell>
          <cell r="R263">
            <v>2685.2799999999997</v>
          </cell>
          <cell r="S263">
            <v>680.83799999999997</v>
          </cell>
          <cell r="T263">
            <v>949.33500000000004</v>
          </cell>
          <cell r="U263">
            <v>515.42699999999991</v>
          </cell>
        </row>
        <row r="264">
          <cell r="A264">
            <v>40073</v>
          </cell>
          <cell r="B264">
            <v>382.88</v>
          </cell>
          <cell r="C264">
            <v>65.141000000000005</v>
          </cell>
          <cell r="D264">
            <v>1050.1859999999999</v>
          </cell>
          <cell r="E264">
            <v>775.76599999999996</v>
          </cell>
          <cell r="F264">
            <v>763.07500000000005</v>
          </cell>
          <cell r="G264">
            <v>113.2</v>
          </cell>
          <cell r="H264">
            <v>479.83800000000002</v>
          </cell>
          <cell r="I264">
            <v>266.46199999999999</v>
          </cell>
          <cell r="J264">
            <v>661.12300000000005</v>
          </cell>
          <cell r="K264">
            <v>64.418999999999997</v>
          </cell>
          <cell r="L264">
            <v>24.244</v>
          </cell>
          <cell r="M264">
            <v>104.179</v>
          </cell>
          <cell r="N264">
            <v>49.82</v>
          </cell>
          <cell r="O264">
            <v>302.17700000000002</v>
          </cell>
          <cell r="Q264">
            <v>-7162.7160000000022</v>
          </cell>
          <cell r="R264">
            <v>2654.1679999999997</v>
          </cell>
          <cell r="S264">
            <v>593.03800000000001</v>
          </cell>
          <cell r="T264">
            <v>927.58500000000004</v>
          </cell>
          <cell r="U264">
            <v>480.42</v>
          </cell>
        </row>
        <row r="265">
          <cell r="A265">
            <v>40074</v>
          </cell>
          <cell r="B265">
            <v>405.92</v>
          </cell>
          <cell r="C265">
            <v>67.489000000000004</v>
          </cell>
          <cell r="D265">
            <v>1061.193</v>
          </cell>
          <cell r="E265">
            <v>795.95</v>
          </cell>
          <cell r="F265">
            <v>770.64200000000005</v>
          </cell>
          <cell r="G265">
            <v>148.5</v>
          </cell>
          <cell r="H265">
            <v>487.83800000000002</v>
          </cell>
          <cell r="I265">
            <v>266.46199999999999</v>
          </cell>
          <cell r="J265">
            <v>683.98</v>
          </cell>
          <cell r="K265">
            <v>69.819000000000003</v>
          </cell>
          <cell r="L265">
            <v>24.745999999999999</v>
          </cell>
          <cell r="M265">
            <v>104.179</v>
          </cell>
          <cell r="N265">
            <v>49.82</v>
          </cell>
          <cell r="O265">
            <v>304.38499999999999</v>
          </cell>
          <cell r="Q265">
            <v>-7024.3030000000008</v>
          </cell>
          <cell r="R265">
            <v>2695.2740000000003</v>
          </cell>
          <cell r="S265">
            <v>636.33799999999997</v>
          </cell>
          <cell r="T265">
            <v>950.44200000000001</v>
          </cell>
          <cell r="U265">
            <v>483.13</v>
          </cell>
        </row>
        <row r="266">
          <cell r="A266">
            <v>40075</v>
          </cell>
          <cell r="B266">
            <v>428.96</v>
          </cell>
          <cell r="C266">
            <v>70.561000000000007</v>
          </cell>
          <cell r="D266">
            <v>1071.085</v>
          </cell>
          <cell r="E266">
            <v>819.37400000000002</v>
          </cell>
          <cell r="F266">
            <v>781.25</v>
          </cell>
          <cell r="G266">
            <v>188.1</v>
          </cell>
          <cell r="H266">
            <v>521.83799999999997</v>
          </cell>
          <cell r="I266">
            <v>266.46199999999999</v>
          </cell>
          <cell r="J266">
            <v>704.029</v>
          </cell>
          <cell r="K266">
            <v>75.894000000000005</v>
          </cell>
          <cell r="L266">
            <v>25.25</v>
          </cell>
          <cell r="M266">
            <v>104.179</v>
          </cell>
          <cell r="N266">
            <v>49.82</v>
          </cell>
          <cell r="O266">
            <v>305.04599999999999</v>
          </cell>
          <cell r="Q266">
            <v>-6853.3780000000015</v>
          </cell>
          <cell r="R266">
            <v>2742.27</v>
          </cell>
          <cell r="S266">
            <v>709.93799999999999</v>
          </cell>
          <cell r="T266">
            <v>970.49099999999999</v>
          </cell>
          <cell r="U266">
            <v>484.29499999999996</v>
          </cell>
        </row>
        <row r="267">
          <cell r="A267">
            <v>40076</v>
          </cell>
          <cell r="B267">
            <v>445.28</v>
          </cell>
          <cell r="C267">
            <v>75.983999999999995</v>
          </cell>
          <cell r="D267">
            <v>1079.3869999999999</v>
          </cell>
          <cell r="E267">
            <v>806.73900000000003</v>
          </cell>
          <cell r="F267">
            <v>789.524</v>
          </cell>
          <cell r="G267">
            <v>181.3</v>
          </cell>
          <cell r="H267">
            <v>461.16300000000001</v>
          </cell>
          <cell r="I267">
            <v>263.77600000000001</v>
          </cell>
          <cell r="J267">
            <v>712.745</v>
          </cell>
          <cell r="K267">
            <v>79.539000000000001</v>
          </cell>
          <cell r="L267">
            <v>24.754999999999999</v>
          </cell>
          <cell r="M267">
            <v>101.179</v>
          </cell>
          <cell r="N267">
            <v>51.844999999999999</v>
          </cell>
          <cell r="O267">
            <v>294.09699999999998</v>
          </cell>
          <cell r="Q267">
            <v>-6897.9130000000014</v>
          </cell>
          <cell r="R267">
            <v>2751.634</v>
          </cell>
          <cell r="S267">
            <v>642.46299999999997</v>
          </cell>
          <cell r="T267">
            <v>976.52099999999996</v>
          </cell>
          <cell r="U267">
            <v>471.87599999999998</v>
          </cell>
        </row>
        <row r="268">
          <cell r="A268">
            <v>40077</v>
          </cell>
          <cell r="B268">
            <v>395.36</v>
          </cell>
          <cell r="C268">
            <v>67.882000000000005</v>
          </cell>
          <cell r="D268">
            <v>1084.4690000000001</v>
          </cell>
          <cell r="E268">
            <v>795.12699999999995</v>
          </cell>
          <cell r="F268">
            <v>799.34799999999996</v>
          </cell>
          <cell r="G268">
            <v>166.6</v>
          </cell>
          <cell r="H268">
            <v>424.41300000000001</v>
          </cell>
          <cell r="I268">
            <v>246.029</v>
          </cell>
          <cell r="J268">
            <v>720.63</v>
          </cell>
          <cell r="K268">
            <v>70.088999999999999</v>
          </cell>
          <cell r="L268">
            <v>22.719000000000001</v>
          </cell>
          <cell r="M268">
            <v>100.429</v>
          </cell>
          <cell r="N268">
            <v>53.844999999999999</v>
          </cell>
          <cell r="O268">
            <v>280.80700000000002</v>
          </cell>
          <cell r="Q268">
            <v>-7037.4790000000021</v>
          </cell>
          <cell r="R268">
            <v>2746.826</v>
          </cell>
          <cell r="S268">
            <v>591.01300000000003</v>
          </cell>
          <cell r="T268">
            <v>966.65899999999999</v>
          </cell>
          <cell r="U268">
            <v>457.8</v>
          </cell>
        </row>
        <row r="269">
          <cell r="A269">
            <v>40078</v>
          </cell>
          <cell r="B269">
            <v>413.6</v>
          </cell>
          <cell r="C269">
            <v>66.635000000000005</v>
          </cell>
          <cell r="D269">
            <v>1093.6289999999999</v>
          </cell>
          <cell r="E269">
            <v>816.596</v>
          </cell>
          <cell r="F269">
            <v>752.65899999999999</v>
          </cell>
          <cell r="G269">
            <v>163.5</v>
          </cell>
          <cell r="H269">
            <v>420.738</v>
          </cell>
          <cell r="I269">
            <v>240.67599999999999</v>
          </cell>
          <cell r="J269">
            <v>700.49800000000005</v>
          </cell>
          <cell r="K269">
            <v>78.188999999999993</v>
          </cell>
          <cell r="L269">
            <v>19.103999999999999</v>
          </cell>
          <cell r="M269">
            <v>100.429</v>
          </cell>
          <cell r="N269">
            <v>56.924999999999997</v>
          </cell>
          <cell r="O269">
            <v>276.50400000000002</v>
          </cell>
          <cell r="Q269">
            <v>-7065.5440000000008</v>
          </cell>
          <cell r="R269">
            <v>2729.5189999999998</v>
          </cell>
          <cell r="S269">
            <v>584.23800000000006</v>
          </cell>
          <cell r="T269">
            <v>941.17399999999998</v>
          </cell>
          <cell r="U269">
            <v>452.96199999999999</v>
          </cell>
        </row>
        <row r="270">
          <cell r="A270">
            <v>40079</v>
          </cell>
          <cell r="B270">
            <v>425.15</v>
          </cell>
          <cell r="C270">
            <v>69.8</v>
          </cell>
          <cell r="D270">
            <v>1089.2629999999999</v>
          </cell>
          <cell r="E270">
            <v>789.17100000000005</v>
          </cell>
          <cell r="F270">
            <v>760.28800000000001</v>
          </cell>
          <cell r="G270">
            <v>165</v>
          </cell>
          <cell r="H270">
            <v>420.91300000000001</v>
          </cell>
          <cell r="I270">
            <v>209.09200000000001</v>
          </cell>
          <cell r="J270">
            <v>664.04300000000001</v>
          </cell>
          <cell r="K270">
            <v>69.414000000000001</v>
          </cell>
          <cell r="L270">
            <v>16.032</v>
          </cell>
          <cell r="M270">
            <v>108.679</v>
          </cell>
          <cell r="N270">
            <v>52.72</v>
          </cell>
          <cell r="O270">
            <v>266.50400000000002</v>
          </cell>
          <cell r="Q270">
            <v>-7159.1570000000011</v>
          </cell>
          <cell r="R270">
            <v>2708.5219999999999</v>
          </cell>
          <cell r="S270">
            <v>585.91300000000001</v>
          </cell>
          <cell r="T270">
            <v>873.13499999999999</v>
          </cell>
          <cell r="U270">
            <v>443.935</v>
          </cell>
        </row>
        <row r="271">
          <cell r="A271">
            <v>40080</v>
          </cell>
          <cell r="B271">
            <v>443.87</v>
          </cell>
          <cell r="C271">
            <v>66.637</v>
          </cell>
          <cell r="D271">
            <v>1095.0319999999999</v>
          </cell>
          <cell r="E271">
            <v>773.49900000000002</v>
          </cell>
          <cell r="F271">
            <v>769.375</v>
          </cell>
          <cell r="G271">
            <v>181.42500000000001</v>
          </cell>
          <cell r="H271">
            <v>384.71300000000002</v>
          </cell>
          <cell r="I271">
            <v>203.73</v>
          </cell>
          <cell r="J271">
            <v>647.072</v>
          </cell>
          <cell r="K271">
            <v>78.054000000000002</v>
          </cell>
          <cell r="L271">
            <v>16.536999999999999</v>
          </cell>
          <cell r="M271">
            <v>107.929</v>
          </cell>
          <cell r="N271">
            <v>52.72</v>
          </cell>
          <cell r="O271">
            <v>267.50400000000002</v>
          </cell>
          <cell r="Q271">
            <v>-7177.1290000000008</v>
          </cell>
          <cell r="R271">
            <v>2704.5429999999997</v>
          </cell>
          <cell r="S271">
            <v>566.13800000000003</v>
          </cell>
          <cell r="T271">
            <v>850.80200000000002</v>
          </cell>
          <cell r="U271">
            <v>444.69000000000005</v>
          </cell>
        </row>
        <row r="272">
          <cell r="A272">
            <v>40081</v>
          </cell>
          <cell r="B272">
            <v>457.31</v>
          </cell>
          <cell r="C272">
            <v>65.760999999999996</v>
          </cell>
          <cell r="D272">
            <v>1099.2190000000001</v>
          </cell>
          <cell r="E272">
            <v>798.12099999999998</v>
          </cell>
          <cell r="F272">
            <v>776.81799999999998</v>
          </cell>
          <cell r="G272">
            <v>273.42500000000001</v>
          </cell>
          <cell r="H272">
            <v>404.71300000000002</v>
          </cell>
          <cell r="I272">
            <v>203.73</v>
          </cell>
          <cell r="J272">
            <v>674.255</v>
          </cell>
          <cell r="K272">
            <v>85.504000000000005</v>
          </cell>
          <cell r="L272">
            <v>17.039000000000001</v>
          </cell>
          <cell r="M272">
            <v>107.929</v>
          </cell>
          <cell r="N272">
            <v>55.34</v>
          </cell>
          <cell r="O272">
            <v>269.41500000000002</v>
          </cell>
          <cell r="Q272">
            <v>-6976.6470000000008</v>
          </cell>
          <cell r="R272">
            <v>2739.9189999999999</v>
          </cell>
          <cell r="S272">
            <v>678.13800000000003</v>
          </cell>
          <cell r="T272">
            <v>877.98500000000001</v>
          </cell>
          <cell r="U272">
            <v>449.72300000000001</v>
          </cell>
        </row>
        <row r="273">
          <cell r="A273">
            <v>40082</v>
          </cell>
          <cell r="B273">
            <v>483.23</v>
          </cell>
          <cell r="C273">
            <v>66.475999999999999</v>
          </cell>
          <cell r="D273">
            <v>1107.2850000000001</v>
          </cell>
          <cell r="E273">
            <v>817.45</v>
          </cell>
          <cell r="F273">
            <v>786.58500000000004</v>
          </cell>
          <cell r="G273">
            <v>331.42500000000001</v>
          </cell>
          <cell r="H273">
            <v>424.71300000000002</v>
          </cell>
          <cell r="I273">
            <v>206.34399999999999</v>
          </cell>
          <cell r="J273">
            <v>697.99699999999996</v>
          </cell>
          <cell r="K273">
            <v>92.254000000000005</v>
          </cell>
          <cell r="L273">
            <v>17.544</v>
          </cell>
          <cell r="M273">
            <v>107.929</v>
          </cell>
          <cell r="N273">
            <v>55.34</v>
          </cell>
          <cell r="O273">
            <v>269.41500000000002</v>
          </cell>
          <cell r="Q273">
            <v>-6801.2390000000014</v>
          </cell>
          <cell r="R273">
            <v>2777.7960000000003</v>
          </cell>
          <cell r="S273">
            <v>756.13800000000003</v>
          </cell>
          <cell r="T273">
            <v>904.34099999999989</v>
          </cell>
          <cell r="U273">
            <v>450.22800000000001</v>
          </cell>
        </row>
        <row r="274">
          <cell r="A274">
            <v>40083</v>
          </cell>
          <cell r="B274">
            <v>496.64</v>
          </cell>
          <cell r="C274">
            <v>60.956000000000003</v>
          </cell>
          <cell r="D274">
            <v>1117.289</v>
          </cell>
          <cell r="E274">
            <v>810.01199999999994</v>
          </cell>
          <cell r="F274">
            <v>796.37400000000002</v>
          </cell>
          <cell r="G274">
            <v>316.89999999999998</v>
          </cell>
          <cell r="H274">
            <v>440.113</v>
          </cell>
          <cell r="I274">
            <v>209.828</v>
          </cell>
          <cell r="J274">
            <v>688.86400000000003</v>
          </cell>
          <cell r="K274">
            <v>98.304000000000002</v>
          </cell>
          <cell r="L274">
            <v>12.913</v>
          </cell>
          <cell r="M274">
            <v>107.179</v>
          </cell>
          <cell r="N274">
            <v>59.314999999999998</v>
          </cell>
          <cell r="O274">
            <v>269.32499999999999</v>
          </cell>
          <cell r="Q274">
            <v>-6781.2140000000018</v>
          </cell>
          <cell r="R274">
            <v>2784.6309999999999</v>
          </cell>
          <cell r="S274">
            <v>757.01299999999992</v>
          </cell>
          <cell r="T274">
            <v>898.69200000000001</v>
          </cell>
          <cell r="U274">
            <v>448.73199999999997</v>
          </cell>
        </row>
        <row r="275">
          <cell r="A275">
            <v>40084</v>
          </cell>
          <cell r="B275">
            <v>513.44000000000005</v>
          </cell>
          <cell r="C275">
            <v>42.588999999999999</v>
          </cell>
          <cell r="D275">
            <v>1094.325</v>
          </cell>
          <cell r="E275">
            <v>826.77300000000002</v>
          </cell>
          <cell r="F275">
            <v>791.91300000000001</v>
          </cell>
          <cell r="G275">
            <v>249.2</v>
          </cell>
          <cell r="H275">
            <v>403.81299999999999</v>
          </cell>
          <cell r="I275">
            <v>212.42</v>
          </cell>
          <cell r="J275">
            <v>662.61300000000006</v>
          </cell>
          <cell r="K275">
            <v>98.978999999999999</v>
          </cell>
          <cell r="L275">
            <v>11.35</v>
          </cell>
          <cell r="M275">
            <v>113.929</v>
          </cell>
          <cell r="N275">
            <v>61.09</v>
          </cell>
          <cell r="O275">
            <v>270.10399999999998</v>
          </cell>
          <cell r="Q275">
            <v>-6912.6880000000001</v>
          </cell>
          <cell r="R275">
            <v>2755.6</v>
          </cell>
          <cell r="S275">
            <v>653.01299999999992</v>
          </cell>
          <cell r="T275">
            <v>875.03300000000002</v>
          </cell>
          <cell r="U275">
            <v>456.47299999999996</v>
          </cell>
        </row>
        <row r="276">
          <cell r="A276">
            <v>40085</v>
          </cell>
          <cell r="B276">
            <v>500.51</v>
          </cell>
          <cell r="C276">
            <v>44.165999999999997</v>
          </cell>
          <cell r="D276">
            <v>1097.347</v>
          </cell>
          <cell r="E276">
            <v>823.35799999999995</v>
          </cell>
          <cell r="F276">
            <v>803.2</v>
          </cell>
          <cell r="G276">
            <v>260.7</v>
          </cell>
          <cell r="H276">
            <v>414.13799999999998</v>
          </cell>
          <cell r="I276">
            <v>215.87799999999999</v>
          </cell>
          <cell r="J276">
            <v>680.35699999999997</v>
          </cell>
          <cell r="K276">
            <v>97.763999999999996</v>
          </cell>
          <cell r="L276">
            <v>10.327</v>
          </cell>
          <cell r="M276">
            <v>114.994</v>
          </cell>
          <cell r="N276">
            <v>60.061999999999998</v>
          </cell>
          <cell r="O276">
            <v>271.58199999999999</v>
          </cell>
          <cell r="Q276">
            <v>-6870.8430000000017</v>
          </cell>
          <cell r="R276">
            <v>2768.0709999999999</v>
          </cell>
          <cell r="S276">
            <v>674.83799999999997</v>
          </cell>
          <cell r="T276">
            <v>896.2349999999999</v>
          </cell>
          <cell r="U276">
            <v>456.96499999999997</v>
          </cell>
        </row>
        <row r="277">
          <cell r="A277">
            <v>40086</v>
          </cell>
          <cell r="B277">
            <v>526.91</v>
          </cell>
          <cell r="C277">
            <v>44.165999999999997</v>
          </cell>
          <cell r="D277">
            <v>1106.636</v>
          </cell>
          <cell r="E277">
            <v>848.03700000000003</v>
          </cell>
          <cell r="F277">
            <v>814.95299999999997</v>
          </cell>
          <cell r="G277">
            <v>348.1</v>
          </cell>
          <cell r="H277">
            <v>441.93799999999999</v>
          </cell>
          <cell r="I277">
            <v>218.45500000000001</v>
          </cell>
          <cell r="J277">
            <v>699.83799999999997</v>
          </cell>
          <cell r="K277">
            <v>105.864</v>
          </cell>
          <cell r="L277">
            <v>10.831</v>
          </cell>
          <cell r="M277">
            <v>114.994</v>
          </cell>
          <cell r="N277">
            <v>62.061999999999998</v>
          </cell>
          <cell r="O277">
            <v>273.59300000000002</v>
          </cell>
          <cell r="Q277">
            <v>-6648.8490000000029</v>
          </cell>
          <cell r="R277">
            <v>2813.7919999999999</v>
          </cell>
          <cell r="S277">
            <v>790.03800000000001</v>
          </cell>
          <cell r="T277">
            <v>918.29300000000001</v>
          </cell>
          <cell r="U277">
            <v>461.48</v>
          </cell>
        </row>
        <row r="278">
          <cell r="A278">
            <v>40087</v>
          </cell>
          <cell r="B278">
            <v>511.55</v>
          </cell>
          <cell r="C278">
            <v>47.262</v>
          </cell>
          <cell r="D278">
            <v>1115.5160000000001</v>
          </cell>
          <cell r="E278">
            <v>795.43100000000004</v>
          </cell>
          <cell r="F278">
            <v>824.01</v>
          </cell>
          <cell r="G278">
            <v>371.4</v>
          </cell>
          <cell r="H278">
            <v>446.738</v>
          </cell>
          <cell r="I278">
            <v>203.96899999999999</v>
          </cell>
          <cell r="J278">
            <v>685.02700000000004</v>
          </cell>
          <cell r="K278">
            <v>114.639</v>
          </cell>
          <cell r="L278">
            <v>11.342000000000001</v>
          </cell>
          <cell r="M278">
            <v>106.429</v>
          </cell>
          <cell r="N278">
            <v>62.061999999999998</v>
          </cell>
          <cell r="O278">
            <v>273.59300000000002</v>
          </cell>
          <cell r="Q278">
            <v>-6696.2580000000016</v>
          </cell>
          <cell r="R278">
            <v>2782.2190000000001</v>
          </cell>
          <cell r="S278">
            <v>818.13799999999992</v>
          </cell>
          <cell r="T278">
            <v>888.99600000000009</v>
          </cell>
          <cell r="U278">
            <v>453.42600000000004</v>
          </cell>
        </row>
        <row r="279">
          <cell r="A279">
            <v>40088</v>
          </cell>
          <cell r="B279">
            <v>534.11</v>
          </cell>
          <cell r="C279">
            <v>49.55</v>
          </cell>
          <cell r="D279">
            <v>1125.22</v>
          </cell>
          <cell r="E279">
            <v>819.98800000000006</v>
          </cell>
          <cell r="F279">
            <v>833.80100000000004</v>
          </cell>
          <cell r="G279">
            <v>413</v>
          </cell>
          <cell r="H279">
            <v>484.738</v>
          </cell>
          <cell r="I279">
            <v>204.785</v>
          </cell>
          <cell r="J279">
            <v>694.36300000000006</v>
          </cell>
          <cell r="K279">
            <v>122.739</v>
          </cell>
          <cell r="L279">
            <v>12.34</v>
          </cell>
          <cell r="M279">
            <v>106.429</v>
          </cell>
          <cell r="N279">
            <v>62.061999999999998</v>
          </cell>
          <cell r="O279">
            <v>276.38600000000002</v>
          </cell>
          <cell r="Q279">
            <v>-6525.7150000000011</v>
          </cell>
          <cell r="R279">
            <v>2828.5590000000002</v>
          </cell>
          <cell r="S279">
            <v>897.73800000000006</v>
          </cell>
          <cell r="T279">
            <v>899.14800000000002</v>
          </cell>
          <cell r="U279">
            <v>457.21700000000004</v>
          </cell>
        </row>
        <row r="280">
          <cell r="A280">
            <v>40089</v>
          </cell>
          <cell r="B280">
            <v>555.23</v>
          </cell>
          <cell r="C280">
            <v>51.914000000000001</v>
          </cell>
          <cell r="D280">
            <v>1133.3900000000001</v>
          </cell>
          <cell r="E280">
            <v>850.26499999999999</v>
          </cell>
          <cell r="F280">
            <v>842.89200000000005</v>
          </cell>
          <cell r="G280">
            <v>455.5</v>
          </cell>
          <cell r="H280">
            <v>522.73800000000006</v>
          </cell>
          <cell r="I280">
            <v>209.03100000000001</v>
          </cell>
          <cell r="J280">
            <v>718.07299999999998</v>
          </cell>
          <cell r="K280">
            <v>130.16399999999999</v>
          </cell>
          <cell r="L280">
            <v>12.843</v>
          </cell>
          <cell r="M280">
            <v>106.429</v>
          </cell>
          <cell r="N280">
            <v>62.061999999999998</v>
          </cell>
          <cell r="O280">
            <v>277.20699999999999</v>
          </cell>
          <cell r="Q280">
            <v>-6337.4880000000012</v>
          </cell>
          <cell r="R280">
            <v>2878.4610000000002</v>
          </cell>
          <cell r="S280">
            <v>978.23800000000006</v>
          </cell>
          <cell r="T280">
            <v>927.10400000000004</v>
          </cell>
          <cell r="U280">
            <v>458.541</v>
          </cell>
        </row>
        <row r="281">
          <cell r="A281">
            <v>40090</v>
          </cell>
          <cell r="B281">
            <v>579.23</v>
          </cell>
          <cell r="C281">
            <v>53.488</v>
          </cell>
          <cell r="D281">
            <v>1143.248</v>
          </cell>
          <cell r="E281">
            <v>858.01</v>
          </cell>
          <cell r="F281">
            <v>851.84900000000005</v>
          </cell>
          <cell r="G281">
            <v>499.9</v>
          </cell>
          <cell r="H281">
            <v>557.73800000000006</v>
          </cell>
          <cell r="I281">
            <v>214.041</v>
          </cell>
          <cell r="J281">
            <v>728.82899999999995</v>
          </cell>
          <cell r="K281">
            <v>138.26400000000001</v>
          </cell>
          <cell r="L281">
            <v>12.843</v>
          </cell>
          <cell r="M281">
            <v>106.429</v>
          </cell>
          <cell r="N281">
            <v>62.061999999999998</v>
          </cell>
          <cell r="O281">
            <v>278.60599999999999</v>
          </cell>
          <cell r="Q281">
            <v>-6180.6890000000012</v>
          </cell>
          <cell r="R281">
            <v>2906.5950000000003</v>
          </cell>
          <cell r="S281">
            <v>1057.6379999999999</v>
          </cell>
          <cell r="T281">
            <v>942.86999999999989</v>
          </cell>
          <cell r="U281">
            <v>459.94</v>
          </cell>
        </row>
        <row r="282">
          <cell r="A282">
            <v>40091</v>
          </cell>
          <cell r="B282">
            <v>526.91</v>
          </cell>
          <cell r="C282">
            <v>55.75</v>
          </cell>
          <cell r="D282">
            <v>1150.377</v>
          </cell>
          <cell r="E282">
            <v>840.35599999999999</v>
          </cell>
          <cell r="F282">
            <v>861.7</v>
          </cell>
          <cell r="G282">
            <v>488.5</v>
          </cell>
          <cell r="H282">
            <v>530.96299999999997</v>
          </cell>
          <cell r="I282">
            <v>212.577</v>
          </cell>
          <cell r="J282">
            <v>691.07899999999995</v>
          </cell>
          <cell r="K282">
            <v>128.81399999999999</v>
          </cell>
          <cell r="L282">
            <v>9.8279999999999994</v>
          </cell>
          <cell r="M282">
            <v>106.429</v>
          </cell>
          <cell r="N282">
            <v>50.862000000000002</v>
          </cell>
          <cell r="O282">
            <v>277.40600000000001</v>
          </cell>
          <cell r="Q282">
            <v>-6333.6750000000011</v>
          </cell>
          <cell r="R282">
            <v>2908.183</v>
          </cell>
          <cell r="S282">
            <v>1019.463</v>
          </cell>
          <cell r="T282">
            <v>903.65599999999995</v>
          </cell>
          <cell r="U282">
            <v>444.52499999999998</v>
          </cell>
        </row>
        <row r="283">
          <cell r="A283">
            <v>40092</v>
          </cell>
          <cell r="B283">
            <v>460.19</v>
          </cell>
          <cell r="C283">
            <v>57.322000000000003</v>
          </cell>
          <cell r="D283">
            <v>1140.4780000000001</v>
          </cell>
          <cell r="E283">
            <v>830.19100000000003</v>
          </cell>
          <cell r="F283">
            <v>823.98699999999997</v>
          </cell>
          <cell r="G283">
            <v>432.2</v>
          </cell>
          <cell r="H283">
            <v>548.96299999999997</v>
          </cell>
          <cell r="I283">
            <v>208.16900000000001</v>
          </cell>
          <cell r="J283">
            <v>647.76700000000005</v>
          </cell>
          <cell r="K283">
            <v>115.989</v>
          </cell>
          <cell r="L283">
            <v>10.334</v>
          </cell>
          <cell r="M283">
            <v>101.929</v>
          </cell>
          <cell r="N283">
            <v>52.682000000000002</v>
          </cell>
          <cell r="O283">
            <v>278.05599999999998</v>
          </cell>
          <cell r="Q283">
            <v>-6556.9690000000028</v>
          </cell>
          <cell r="R283">
            <v>2851.9780000000001</v>
          </cell>
          <cell r="S283">
            <v>981.16300000000001</v>
          </cell>
          <cell r="T283">
            <v>855.93600000000004</v>
          </cell>
          <cell r="U283">
            <v>443.00099999999998</v>
          </cell>
        </row>
        <row r="284">
          <cell r="A284">
            <v>40093</v>
          </cell>
          <cell r="B284">
            <v>392.48</v>
          </cell>
          <cell r="C284">
            <v>58.898000000000003</v>
          </cell>
          <cell r="D284">
            <v>1133.4749999999999</v>
          </cell>
          <cell r="E284">
            <v>833.495</v>
          </cell>
          <cell r="F284">
            <v>833.19799999999998</v>
          </cell>
          <cell r="G284">
            <v>433.2</v>
          </cell>
          <cell r="H284">
            <v>491.93799999999999</v>
          </cell>
          <cell r="I284">
            <v>203.53899999999999</v>
          </cell>
          <cell r="J284">
            <v>635.27599999999995</v>
          </cell>
          <cell r="K284">
            <v>123.414</v>
          </cell>
          <cell r="L284">
            <v>10.334</v>
          </cell>
          <cell r="M284">
            <v>106.429</v>
          </cell>
          <cell r="N284">
            <v>40.591999999999999</v>
          </cell>
          <cell r="O284">
            <v>273.25599999999997</v>
          </cell>
          <cell r="Q284">
            <v>-6695.702000000003</v>
          </cell>
          <cell r="R284">
            <v>2859.0659999999998</v>
          </cell>
          <cell r="S284">
            <v>925.13799999999992</v>
          </cell>
          <cell r="T284">
            <v>838.81499999999994</v>
          </cell>
          <cell r="U284">
            <v>430.61099999999999</v>
          </cell>
        </row>
        <row r="285">
          <cell r="A285">
            <v>40094</v>
          </cell>
          <cell r="B285">
            <v>396.8</v>
          </cell>
          <cell r="C285">
            <v>58.076000000000001</v>
          </cell>
          <cell r="D285">
            <v>1125.4380000000001</v>
          </cell>
          <cell r="E285">
            <v>800.63699999999994</v>
          </cell>
          <cell r="F285">
            <v>810.904</v>
          </cell>
          <cell r="G285">
            <v>341.8</v>
          </cell>
          <cell r="H285">
            <v>500.613</v>
          </cell>
          <cell r="I285">
            <v>209.17</v>
          </cell>
          <cell r="J285">
            <v>638.82399999999996</v>
          </cell>
          <cell r="K285">
            <v>124.089</v>
          </cell>
          <cell r="L285">
            <v>8.7880000000000003</v>
          </cell>
          <cell r="M285">
            <v>100.429</v>
          </cell>
          <cell r="N285">
            <v>40.502000000000002</v>
          </cell>
          <cell r="O285">
            <v>273.87700000000001</v>
          </cell>
          <cell r="Q285">
            <v>-6835.2790000000014</v>
          </cell>
          <cell r="R285">
            <v>2795.0550000000003</v>
          </cell>
          <cell r="S285">
            <v>842.41300000000001</v>
          </cell>
          <cell r="T285">
            <v>847.99399999999991</v>
          </cell>
          <cell r="U285">
            <v>423.596</v>
          </cell>
        </row>
        <row r="286">
          <cell r="A286">
            <v>40095</v>
          </cell>
          <cell r="B286">
            <v>423.2</v>
          </cell>
          <cell r="C286">
            <v>58.076000000000001</v>
          </cell>
          <cell r="D286">
            <v>1134.2639999999999</v>
          </cell>
          <cell r="E286">
            <v>823.95899999999995</v>
          </cell>
          <cell r="F286">
            <v>810.904</v>
          </cell>
          <cell r="G286">
            <v>382.8</v>
          </cell>
          <cell r="H286">
            <v>523.73800000000006</v>
          </cell>
          <cell r="I286">
            <v>213.77099999999999</v>
          </cell>
          <cell r="J286">
            <v>661.29</v>
          </cell>
          <cell r="K286">
            <v>130.839</v>
          </cell>
          <cell r="L286">
            <v>9.7859999999999996</v>
          </cell>
          <cell r="M286">
            <v>100.429</v>
          </cell>
          <cell r="N286">
            <v>40.502000000000002</v>
          </cell>
          <cell r="O286">
            <v>276.19799999999998</v>
          </cell>
          <cell r="Q286">
            <v>-6675.47</v>
          </cell>
          <cell r="R286">
            <v>2827.203</v>
          </cell>
          <cell r="S286">
            <v>906.53800000000001</v>
          </cell>
          <cell r="T286">
            <v>875.06099999999992</v>
          </cell>
          <cell r="U286">
            <v>426.91499999999996</v>
          </cell>
        </row>
        <row r="287">
          <cell r="A287">
            <v>40096</v>
          </cell>
          <cell r="B287">
            <v>448.48</v>
          </cell>
          <cell r="C287">
            <v>58.076000000000001</v>
          </cell>
          <cell r="D287">
            <v>1143.47</v>
          </cell>
          <cell r="E287">
            <v>859.7</v>
          </cell>
          <cell r="F287">
            <v>810.904</v>
          </cell>
          <cell r="G287">
            <v>425.8</v>
          </cell>
          <cell r="H287">
            <v>546.93799999999999</v>
          </cell>
          <cell r="I287">
            <v>218.64500000000001</v>
          </cell>
          <cell r="J287">
            <v>670.13300000000004</v>
          </cell>
          <cell r="K287">
            <v>137.589</v>
          </cell>
          <cell r="L287">
            <v>10.287000000000001</v>
          </cell>
          <cell r="M287">
            <v>100.429</v>
          </cell>
          <cell r="N287">
            <v>40.502000000000002</v>
          </cell>
          <cell r="O287">
            <v>276.483</v>
          </cell>
          <cell r="Q287">
            <v>-6517.79</v>
          </cell>
          <cell r="R287">
            <v>2872.15</v>
          </cell>
          <cell r="S287">
            <v>972.73800000000006</v>
          </cell>
          <cell r="T287">
            <v>888.77800000000002</v>
          </cell>
          <cell r="U287">
            <v>427.70100000000002</v>
          </cell>
        </row>
        <row r="288">
          <cell r="A288">
            <v>40097</v>
          </cell>
          <cell r="B288">
            <v>459.04</v>
          </cell>
          <cell r="C288">
            <v>60.350999999999999</v>
          </cell>
          <cell r="D288">
            <v>1154.643</v>
          </cell>
          <cell r="E288">
            <v>833.32899999999995</v>
          </cell>
          <cell r="F288">
            <v>808.53300000000002</v>
          </cell>
          <cell r="G288">
            <v>373.47500000000002</v>
          </cell>
          <cell r="H288">
            <v>477.93799999999999</v>
          </cell>
          <cell r="I288">
            <v>223.48099999999999</v>
          </cell>
          <cell r="J288">
            <v>692.47400000000005</v>
          </cell>
          <cell r="K288">
            <v>144.339</v>
          </cell>
          <cell r="L288">
            <v>8.1690000000000005</v>
          </cell>
          <cell r="M288">
            <v>96.679000000000002</v>
          </cell>
          <cell r="N288">
            <v>40.502000000000002</v>
          </cell>
          <cell r="O288">
            <v>275.12599999999998</v>
          </cell>
          <cell r="Q288">
            <v>-6617.1470000000008</v>
          </cell>
          <cell r="R288">
            <v>2856.8560000000002</v>
          </cell>
          <cell r="S288">
            <v>851.41300000000001</v>
          </cell>
          <cell r="T288">
            <v>915.95500000000004</v>
          </cell>
          <cell r="U288">
            <v>420.476</v>
          </cell>
        </row>
        <row r="289">
          <cell r="A289">
            <v>40098</v>
          </cell>
          <cell r="B289">
            <v>463.84</v>
          </cell>
          <cell r="C289">
            <v>61.139000000000003</v>
          </cell>
          <cell r="D289">
            <v>1157.0930000000001</v>
          </cell>
          <cell r="E289">
            <v>859.08199999999999</v>
          </cell>
          <cell r="F289">
            <v>796.91200000000003</v>
          </cell>
          <cell r="G289">
            <v>356.4</v>
          </cell>
          <cell r="H289">
            <v>492.33800000000002</v>
          </cell>
          <cell r="I289">
            <v>185.73500000000001</v>
          </cell>
          <cell r="J289">
            <v>671.51800000000003</v>
          </cell>
          <cell r="K289">
            <v>133.53899999999999</v>
          </cell>
          <cell r="L289">
            <v>8.6639999999999997</v>
          </cell>
          <cell r="M289">
            <v>96.679000000000002</v>
          </cell>
          <cell r="N289">
            <v>40.411999999999999</v>
          </cell>
          <cell r="O289">
            <v>256.411</v>
          </cell>
          <cell r="Q289">
            <v>-6685.4640000000018</v>
          </cell>
          <cell r="R289">
            <v>2874.2259999999997</v>
          </cell>
          <cell r="S289">
            <v>848.73800000000006</v>
          </cell>
          <cell r="T289">
            <v>857.25300000000004</v>
          </cell>
          <cell r="U289">
            <v>402.166</v>
          </cell>
        </row>
        <row r="290">
          <cell r="A290">
            <v>40099</v>
          </cell>
          <cell r="B290">
            <v>434.08</v>
          </cell>
          <cell r="C290">
            <v>62.710999999999999</v>
          </cell>
          <cell r="D290">
            <v>1162.8309999999999</v>
          </cell>
          <cell r="E290">
            <v>856.85</v>
          </cell>
          <cell r="F290">
            <v>766.16399999999999</v>
          </cell>
          <cell r="G290">
            <v>310.25</v>
          </cell>
          <cell r="H290">
            <v>468.38799999999998</v>
          </cell>
          <cell r="I290">
            <v>189.93299999999999</v>
          </cell>
          <cell r="J290">
            <v>616.56899999999996</v>
          </cell>
          <cell r="K290">
            <v>136.239</v>
          </cell>
          <cell r="L290">
            <v>8.6690000000000005</v>
          </cell>
          <cell r="M290">
            <v>95.929000000000002</v>
          </cell>
          <cell r="N290">
            <v>43.844999999999999</v>
          </cell>
          <cell r="O290">
            <v>246.54599999999999</v>
          </cell>
          <cell r="Q290">
            <v>-6866.2220000000016</v>
          </cell>
          <cell r="R290">
            <v>2848.5559999999996</v>
          </cell>
          <cell r="S290">
            <v>778.63799999999992</v>
          </cell>
          <cell r="T290">
            <v>806.50199999999995</v>
          </cell>
          <cell r="U290">
            <v>394.98899999999998</v>
          </cell>
        </row>
        <row r="291">
          <cell r="A291">
            <v>40100</v>
          </cell>
          <cell r="B291">
            <v>430.24</v>
          </cell>
          <cell r="C291">
            <v>65.022000000000006</v>
          </cell>
          <cell r="D291">
            <v>1154.9380000000001</v>
          </cell>
          <cell r="E291">
            <v>848.70500000000004</v>
          </cell>
          <cell r="F291">
            <v>737.62300000000005</v>
          </cell>
          <cell r="G291">
            <v>265.85000000000002</v>
          </cell>
          <cell r="H291">
            <v>444.88799999999998</v>
          </cell>
          <cell r="I291">
            <v>154.227</v>
          </cell>
          <cell r="J291">
            <v>577.90899999999999</v>
          </cell>
          <cell r="K291">
            <v>129.75899999999999</v>
          </cell>
          <cell r="L291">
            <v>9.1709999999999994</v>
          </cell>
          <cell r="M291">
            <v>102.913</v>
          </cell>
          <cell r="N291">
            <v>45.664999999999999</v>
          </cell>
          <cell r="O291">
            <v>246.54599999999999</v>
          </cell>
          <cell r="Q291">
            <v>-7051.77</v>
          </cell>
          <cell r="R291">
            <v>2806.288</v>
          </cell>
          <cell r="S291">
            <v>710.73800000000006</v>
          </cell>
          <cell r="T291">
            <v>732.13599999999997</v>
          </cell>
          <cell r="U291">
            <v>404.29499999999996</v>
          </cell>
        </row>
        <row r="292">
          <cell r="A292">
            <v>40101</v>
          </cell>
          <cell r="B292">
            <v>440.32</v>
          </cell>
          <cell r="C292">
            <v>65.022000000000006</v>
          </cell>
          <cell r="D292">
            <v>1168.241</v>
          </cell>
          <cell r="E292">
            <v>860.20699999999999</v>
          </cell>
          <cell r="F292">
            <v>722.54200000000003</v>
          </cell>
          <cell r="G292">
            <v>295.25</v>
          </cell>
          <cell r="H292">
            <v>458.63799999999998</v>
          </cell>
          <cell r="I292">
            <v>154.227</v>
          </cell>
          <cell r="J292">
            <v>592.41200000000003</v>
          </cell>
          <cell r="K292">
            <v>121.684</v>
          </cell>
          <cell r="L292">
            <v>10.177</v>
          </cell>
          <cell r="M292">
            <v>98.179000000000002</v>
          </cell>
          <cell r="N292">
            <v>45.664999999999999</v>
          </cell>
          <cell r="O292">
            <v>247.24100000000001</v>
          </cell>
          <cell r="Q292">
            <v>-6985.4210000000003</v>
          </cell>
          <cell r="R292">
            <v>2816.0119999999997</v>
          </cell>
          <cell r="S292">
            <v>753.88799999999992</v>
          </cell>
          <cell r="T292">
            <v>746.63900000000001</v>
          </cell>
          <cell r="U292">
            <v>401.262</v>
          </cell>
        </row>
        <row r="293">
          <cell r="A293">
            <v>40102</v>
          </cell>
          <cell r="B293">
            <v>468.64</v>
          </cell>
          <cell r="C293">
            <v>65.022000000000006</v>
          </cell>
          <cell r="D293">
            <v>1180.819</v>
          </cell>
          <cell r="E293">
            <v>892.44899999999996</v>
          </cell>
          <cell r="F293">
            <v>722.54200000000003</v>
          </cell>
          <cell r="G293">
            <v>353.25</v>
          </cell>
          <cell r="H293">
            <v>486.96300000000002</v>
          </cell>
          <cell r="I293">
            <v>156.69900000000001</v>
          </cell>
          <cell r="J293">
            <v>606.66399999999999</v>
          </cell>
          <cell r="K293">
            <v>127.759</v>
          </cell>
          <cell r="L293">
            <v>10.678000000000001</v>
          </cell>
          <cell r="M293">
            <v>98.179000000000002</v>
          </cell>
          <cell r="N293">
            <v>45.664999999999999</v>
          </cell>
          <cell r="O293">
            <v>248.83</v>
          </cell>
          <cell r="Q293">
            <v>-6801.0670000000018</v>
          </cell>
          <cell r="R293">
            <v>2860.8319999999999</v>
          </cell>
          <cell r="S293">
            <v>840.21299999999997</v>
          </cell>
          <cell r="T293">
            <v>763.36300000000006</v>
          </cell>
          <cell r="U293">
            <v>403.35199999999998</v>
          </cell>
        </row>
        <row r="294">
          <cell r="A294">
            <v>40103</v>
          </cell>
          <cell r="B294">
            <v>494.56</v>
          </cell>
          <cell r="C294">
            <v>68.837999999999994</v>
          </cell>
          <cell r="D294">
            <v>1191.1379999999999</v>
          </cell>
          <cell r="E294">
            <v>908.04</v>
          </cell>
          <cell r="F294">
            <v>722.54200000000003</v>
          </cell>
          <cell r="G294">
            <v>411.25</v>
          </cell>
          <cell r="H294">
            <v>512.68799999999999</v>
          </cell>
          <cell r="I294">
            <v>160.81200000000001</v>
          </cell>
          <cell r="J294">
            <v>630.48500000000001</v>
          </cell>
          <cell r="K294">
            <v>135.184</v>
          </cell>
          <cell r="L294">
            <v>11.679</v>
          </cell>
          <cell r="M294">
            <v>98.179000000000002</v>
          </cell>
          <cell r="N294">
            <v>45.664999999999999</v>
          </cell>
          <cell r="O294">
            <v>249.50899999999999</v>
          </cell>
          <cell r="Q294">
            <v>-6624.6570000000011</v>
          </cell>
          <cell r="R294">
            <v>2890.5579999999995</v>
          </cell>
          <cell r="S294">
            <v>923.93799999999999</v>
          </cell>
          <cell r="T294">
            <v>791.29700000000003</v>
          </cell>
          <cell r="U294">
            <v>405.03199999999998</v>
          </cell>
        </row>
        <row r="295">
          <cell r="A295">
            <v>40104</v>
          </cell>
          <cell r="B295">
            <v>484.48</v>
          </cell>
          <cell r="C295">
            <v>65.677999999999997</v>
          </cell>
          <cell r="D295">
            <v>1194.461</v>
          </cell>
          <cell r="E295">
            <v>856.04600000000005</v>
          </cell>
          <cell r="F295">
            <v>741.66</v>
          </cell>
          <cell r="G295">
            <v>335</v>
          </cell>
          <cell r="H295">
            <v>508.363</v>
          </cell>
          <cell r="I295">
            <v>157.93</v>
          </cell>
          <cell r="J295">
            <v>623.41200000000003</v>
          </cell>
          <cell r="K295">
            <v>134.50899999999999</v>
          </cell>
          <cell r="L295">
            <v>7.1760000000000002</v>
          </cell>
          <cell r="M295">
            <v>97.429000000000002</v>
          </cell>
          <cell r="N295">
            <v>45.664999999999999</v>
          </cell>
          <cell r="O295">
            <v>251.03399999999999</v>
          </cell>
          <cell r="Q295">
            <v>-6762.3829999999998</v>
          </cell>
          <cell r="R295">
            <v>2857.8450000000003</v>
          </cell>
          <cell r="S295">
            <v>843.36300000000006</v>
          </cell>
          <cell r="T295">
            <v>781.3420000000001</v>
          </cell>
          <cell r="U295">
            <v>401.30399999999997</v>
          </cell>
        </row>
        <row r="296">
          <cell r="A296">
            <v>40105</v>
          </cell>
          <cell r="B296">
            <v>468.67</v>
          </cell>
          <cell r="C296">
            <v>65.677999999999997</v>
          </cell>
          <cell r="D296">
            <v>1230.1669999999999</v>
          </cell>
          <cell r="E296">
            <v>872.41</v>
          </cell>
          <cell r="F296">
            <v>700.24300000000005</v>
          </cell>
          <cell r="G296">
            <v>282.7</v>
          </cell>
          <cell r="H296">
            <v>511.96499999999997</v>
          </cell>
          <cell r="I296">
            <v>161.22399999999999</v>
          </cell>
          <cell r="J296">
            <v>554.88699999999994</v>
          </cell>
          <cell r="K296">
            <v>128.16399999999999</v>
          </cell>
          <cell r="L296">
            <v>7.1760000000000002</v>
          </cell>
          <cell r="M296">
            <v>96.679000000000002</v>
          </cell>
          <cell r="N296">
            <v>45.664999999999999</v>
          </cell>
          <cell r="O296">
            <v>241.27699999999999</v>
          </cell>
          <cell r="Q296">
            <v>-6898.3210000000008</v>
          </cell>
          <cell r="R296">
            <v>2868.4979999999996</v>
          </cell>
          <cell r="S296">
            <v>794.66499999999996</v>
          </cell>
          <cell r="T296">
            <v>716.11099999999988</v>
          </cell>
          <cell r="U296">
            <v>390.79700000000003</v>
          </cell>
        </row>
        <row r="297">
          <cell r="A297">
            <v>40106</v>
          </cell>
          <cell r="B297">
            <v>461.47</v>
          </cell>
          <cell r="C297">
            <v>65.680000000000007</v>
          </cell>
          <cell r="D297">
            <v>1219.0070000000001</v>
          </cell>
          <cell r="E297">
            <v>845.61500000000001</v>
          </cell>
          <cell r="F297">
            <v>700.11800000000005</v>
          </cell>
          <cell r="G297">
            <v>227.5</v>
          </cell>
          <cell r="H297">
            <v>440.91500000000002</v>
          </cell>
          <cell r="I297">
            <v>150.393</v>
          </cell>
          <cell r="J297">
            <v>549.798</v>
          </cell>
          <cell r="K297">
            <v>119.524</v>
          </cell>
          <cell r="L297">
            <v>5.6360000000000001</v>
          </cell>
          <cell r="M297">
            <v>94.409000000000006</v>
          </cell>
          <cell r="N297">
            <v>49.55</v>
          </cell>
          <cell r="O297">
            <v>242.29499999999999</v>
          </cell>
          <cell r="Q297">
            <v>-7093.3160000000007</v>
          </cell>
          <cell r="R297">
            <v>2830.42</v>
          </cell>
          <cell r="S297">
            <v>668.41499999999996</v>
          </cell>
          <cell r="T297">
            <v>700.19100000000003</v>
          </cell>
          <cell r="U297">
            <v>391.89</v>
          </cell>
        </row>
        <row r="298">
          <cell r="A298">
            <v>40107</v>
          </cell>
          <cell r="B298">
            <v>457.15</v>
          </cell>
          <cell r="C298">
            <v>67.968999999999994</v>
          </cell>
          <cell r="D298">
            <v>1230.6969999999999</v>
          </cell>
          <cell r="E298">
            <v>814.33399999999995</v>
          </cell>
          <cell r="F298">
            <v>673.31500000000005</v>
          </cell>
          <cell r="G298">
            <v>204.4</v>
          </cell>
          <cell r="H298">
            <v>419.01499999999999</v>
          </cell>
          <cell r="I298">
            <v>129.04900000000001</v>
          </cell>
          <cell r="J298">
            <v>533.40499999999997</v>
          </cell>
          <cell r="K298">
            <v>104.26900000000001</v>
          </cell>
          <cell r="L298">
            <v>6.141</v>
          </cell>
          <cell r="M298">
            <v>87.665000000000006</v>
          </cell>
          <cell r="N298">
            <v>40.834000000000003</v>
          </cell>
          <cell r="O298">
            <v>242.72200000000001</v>
          </cell>
          <cell r="Q298">
            <v>-7254.2610000000013</v>
          </cell>
          <cell r="R298">
            <v>2786.3150000000001</v>
          </cell>
          <cell r="S298">
            <v>623.41499999999996</v>
          </cell>
          <cell r="T298">
            <v>662.45399999999995</v>
          </cell>
          <cell r="U298">
            <v>377.36200000000002</v>
          </cell>
        </row>
        <row r="299">
          <cell r="A299">
            <v>40108</v>
          </cell>
          <cell r="B299">
            <v>454.27</v>
          </cell>
          <cell r="C299">
            <v>75.007000000000005</v>
          </cell>
          <cell r="D299">
            <v>1252.9659999999999</v>
          </cell>
          <cell r="E299">
            <v>788.53700000000003</v>
          </cell>
          <cell r="F299">
            <v>673.31500000000005</v>
          </cell>
          <cell r="G299">
            <v>167.74600000000001</v>
          </cell>
          <cell r="H299">
            <v>399.24</v>
          </cell>
          <cell r="I299">
            <v>112.15300000000001</v>
          </cell>
          <cell r="J299">
            <v>541.94000000000005</v>
          </cell>
          <cell r="K299">
            <v>111.289</v>
          </cell>
          <cell r="L299">
            <v>5.5970000000000004</v>
          </cell>
          <cell r="M299">
            <v>86.165000000000006</v>
          </cell>
          <cell r="N299">
            <v>39.786000000000001</v>
          </cell>
          <cell r="O299">
            <v>245.666</v>
          </cell>
          <cell r="Q299">
            <v>-7311.5490000000009</v>
          </cell>
          <cell r="R299">
            <v>2789.8250000000003</v>
          </cell>
          <cell r="S299">
            <v>566.98599999999999</v>
          </cell>
          <cell r="T299">
            <v>654.09300000000007</v>
          </cell>
          <cell r="U299">
            <v>377.214</v>
          </cell>
        </row>
        <row r="300">
          <cell r="A300">
            <v>40109</v>
          </cell>
          <cell r="B300">
            <v>473.92</v>
          </cell>
          <cell r="C300">
            <v>80.367999999999995</v>
          </cell>
          <cell r="D300">
            <v>1244.4749999999999</v>
          </cell>
          <cell r="E300">
            <v>806.84199999999998</v>
          </cell>
          <cell r="F300">
            <v>658.22900000000004</v>
          </cell>
          <cell r="G300">
            <v>178.74600000000001</v>
          </cell>
          <cell r="H300">
            <v>444.14</v>
          </cell>
          <cell r="I300">
            <v>115.44799999999999</v>
          </cell>
          <cell r="J300">
            <v>565.18700000000001</v>
          </cell>
          <cell r="K300">
            <v>116.124</v>
          </cell>
          <cell r="L300">
            <v>6.0949999999999998</v>
          </cell>
          <cell r="M300">
            <v>86.165000000000006</v>
          </cell>
          <cell r="N300">
            <v>39.985999999999997</v>
          </cell>
          <cell r="O300">
            <v>250.91200000000001</v>
          </cell>
          <cell r="Q300">
            <v>-7198.5890000000009</v>
          </cell>
          <cell r="R300">
            <v>2789.9139999999998</v>
          </cell>
          <cell r="S300">
            <v>622.88599999999997</v>
          </cell>
          <cell r="T300">
            <v>680.63499999999999</v>
          </cell>
          <cell r="U300">
            <v>383.15800000000002</v>
          </cell>
        </row>
        <row r="301">
          <cell r="A301">
            <v>40110</v>
          </cell>
          <cell r="B301">
            <v>498.4</v>
          </cell>
          <cell r="C301">
            <v>80.367999999999995</v>
          </cell>
          <cell r="D301">
            <v>1251.8820000000001</v>
          </cell>
          <cell r="E301">
            <v>822.56899999999996</v>
          </cell>
          <cell r="F301">
            <v>658.22900000000004</v>
          </cell>
          <cell r="G301">
            <v>196.64599999999999</v>
          </cell>
          <cell r="H301">
            <v>467.34</v>
          </cell>
          <cell r="I301">
            <v>115.44799999999999</v>
          </cell>
          <cell r="J301">
            <v>575.09900000000005</v>
          </cell>
          <cell r="K301">
            <v>122.06399999999999</v>
          </cell>
          <cell r="L301">
            <v>6.5869999999999997</v>
          </cell>
          <cell r="M301">
            <v>86.165000000000006</v>
          </cell>
          <cell r="N301">
            <v>39.985999999999997</v>
          </cell>
          <cell r="O301">
            <v>253.12700000000001</v>
          </cell>
          <cell r="Q301">
            <v>-7091.3159999999989</v>
          </cell>
          <cell r="R301">
            <v>2813.0479999999998</v>
          </cell>
          <cell r="S301">
            <v>663.98599999999999</v>
          </cell>
          <cell r="T301">
            <v>690.54700000000003</v>
          </cell>
          <cell r="U301">
            <v>385.86500000000001</v>
          </cell>
        </row>
        <row r="302">
          <cell r="A302">
            <v>40111</v>
          </cell>
          <cell r="B302">
            <v>516.16</v>
          </cell>
          <cell r="C302">
            <v>82.736999999999995</v>
          </cell>
          <cell r="D302">
            <v>1258.989</v>
          </cell>
          <cell r="E302">
            <v>858.65</v>
          </cell>
          <cell r="F302">
            <v>654.15200000000004</v>
          </cell>
          <cell r="G302">
            <v>220.04599999999999</v>
          </cell>
          <cell r="H302">
            <v>467.01499999999999</v>
          </cell>
          <cell r="I302">
            <v>115.06100000000001</v>
          </cell>
          <cell r="J302">
            <v>593.00699999999995</v>
          </cell>
          <cell r="K302">
            <v>114.774</v>
          </cell>
          <cell r="L302">
            <v>6.5670000000000002</v>
          </cell>
          <cell r="M302">
            <v>86.165000000000006</v>
          </cell>
          <cell r="N302">
            <v>39.985999999999997</v>
          </cell>
          <cell r="O302">
            <v>253.922</v>
          </cell>
          <cell r="Q302">
            <v>-6997.9950000000017</v>
          </cell>
          <cell r="R302">
            <v>2854.5280000000002</v>
          </cell>
          <cell r="S302">
            <v>687.06099999999992</v>
          </cell>
          <cell r="T302">
            <v>708.06799999999998</v>
          </cell>
          <cell r="U302">
            <v>386.64</v>
          </cell>
        </row>
        <row r="303">
          <cell r="A303">
            <v>40112</v>
          </cell>
          <cell r="B303">
            <v>518.4</v>
          </cell>
          <cell r="C303">
            <v>79.497</v>
          </cell>
          <cell r="D303">
            <v>1257.4559999999999</v>
          </cell>
          <cell r="E303">
            <v>844.09900000000005</v>
          </cell>
          <cell r="F303">
            <v>640.27200000000005</v>
          </cell>
          <cell r="G303">
            <v>185.446</v>
          </cell>
          <cell r="H303">
            <v>424.59</v>
          </cell>
          <cell r="I303">
            <v>109.31699999999999</v>
          </cell>
          <cell r="J303">
            <v>570.24800000000005</v>
          </cell>
          <cell r="K303">
            <v>123.414</v>
          </cell>
          <cell r="L303">
            <v>3.9980000000000002</v>
          </cell>
          <cell r="M303">
            <v>94.415000000000006</v>
          </cell>
          <cell r="N303">
            <v>43.886000000000003</v>
          </cell>
          <cell r="O303">
            <v>250.54599999999999</v>
          </cell>
          <cell r="Q303">
            <v>-7119.6420000000007</v>
          </cell>
          <cell r="R303">
            <v>2821.3240000000001</v>
          </cell>
          <cell r="S303">
            <v>610.03599999999994</v>
          </cell>
          <cell r="T303">
            <v>679.56500000000005</v>
          </cell>
          <cell r="U303">
            <v>392.84500000000003</v>
          </cell>
        </row>
        <row r="304">
          <cell r="A304">
            <v>40113</v>
          </cell>
          <cell r="B304">
            <v>529.91999999999996</v>
          </cell>
          <cell r="C304">
            <v>82.611000000000004</v>
          </cell>
          <cell r="D304">
            <v>1265.0909999999999</v>
          </cell>
          <cell r="E304">
            <v>827.09799999999996</v>
          </cell>
          <cell r="F304">
            <v>632.37900000000002</v>
          </cell>
          <cell r="G304">
            <v>191.04599999999999</v>
          </cell>
          <cell r="H304">
            <v>373.44</v>
          </cell>
          <cell r="I304">
            <v>108.47799999999999</v>
          </cell>
          <cell r="J304">
            <v>572.46500000000003</v>
          </cell>
          <cell r="K304">
            <v>127.464</v>
          </cell>
          <cell r="L304">
            <v>4.0019999999999998</v>
          </cell>
          <cell r="M304">
            <v>94.415000000000006</v>
          </cell>
          <cell r="N304">
            <v>47.210999999999999</v>
          </cell>
          <cell r="O304">
            <v>236.79499999999999</v>
          </cell>
          <cell r="Q304">
            <v>-7172.8110000000006</v>
          </cell>
          <cell r="R304">
            <v>2807.1790000000001</v>
          </cell>
          <cell r="S304">
            <v>564.48599999999999</v>
          </cell>
          <cell r="T304">
            <v>680.94299999999998</v>
          </cell>
          <cell r="U304">
            <v>382.423</v>
          </cell>
        </row>
        <row r="305">
          <cell r="A305">
            <v>40114</v>
          </cell>
          <cell r="B305">
            <v>519.36</v>
          </cell>
          <cell r="C305">
            <v>84.215000000000003</v>
          </cell>
          <cell r="D305">
            <v>1242.654</v>
          </cell>
          <cell r="E305">
            <v>840.78899999999999</v>
          </cell>
          <cell r="F305">
            <v>614.35599999999999</v>
          </cell>
          <cell r="G305">
            <v>207.24600000000001</v>
          </cell>
          <cell r="H305">
            <v>396.3</v>
          </cell>
          <cell r="I305">
            <v>95.227999999999994</v>
          </cell>
          <cell r="J305">
            <v>507.75400000000002</v>
          </cell>
          <cell r="K305">
            <v>120.714</v>
          </cell>
          <cell r="L305">
            <v>3.012</v>
          </cell>
          <cell r="M305">
            <v>93.665000000000006</v>
          </cell>
          <cell r="N305">
            <v>49.195999999999998</v>
          </cell>
          <cell r="O305">
            <v>235.97800000000001</v>
          </cell>
          <cell r="Q305">
            <v>-7254.7590000000009</v>
          </cell>
          <cell r="R305">
            <v>2782.0140000000001</v>
          </cell>
          <cell r="S305">
            <v>603.54600000000005</v>
          </cell>
          <cell r="T305">
            <v>602.98199999999997</v>
          </cell>
          <cell r="U305">
            <v>381.851</v>
          </cell>
        </row>
        <row r="306">
          <cell r="A306">
            <v>40115</v>
          </cell>
          <cell r="B306">
            <v>515.52</v>
          </cell>
          <cell r="C306">
            <v>86.576999999999998</v>
          </cell>
          <cell r="D306">
            <v>1248.6020000000001</v>
          </cell>
          <cell r="E306">
            <v>834.78200000000004</v>
          </cell>
          <cell r="F306">
            <v>593.44500000000005</v>
          </cell>
          <cell r="G306">
            <v>202.64599999999999</v>
          </cell>
          <cell r="H306">
            <v>430.06</v>
          </cell>
          <cell r="I306">
            <v>94.031999999999996</v>
          </cell>
          <cell r="J306">
            <v>515.45799999999997</v>
          </cell>
          <cell r="K306">
            <v>128.13900000000001</v>
          </cell>
          <cell r="L306">
            <v>3.012</v>
          </cell>
          <cell r="M306">
            <v>89.915000000000006</v>
          </cell>
          <cell r="N306">
            <v>49.173999999999999</v>
          </cell>
          <cell r="O306">
            <v>242.47200000000001</v>
          </cell>
          <cell r="Q306">
            <v>-7231.3920000000007</v>
          </cell>
          <cell r="R306">
            <v>2763.4060000000004</v>
          </cell>
          <cell r="S306">
            <v>632.70600000000002</v>
          </cell>
          <cell r="T306">
            <v>609.49</v>
          </cell>
          <cell r="U306">
            <v>384.57299999999998</v>
          </cell>
        </row>
        <row r="307">
          <cell r="A307">
            <v>40116</v>
          </cell>
          <cell r="B307">
            <v>541.91999999999996</v>
          </cell>
          <cell r="C307">
            <v>88.844999999999999</v>
          </cell>
          <cell r="D307">
            <v>1239.433</v>
          </cell>
          <cell r="E307">
            <v>850.17700000000002</v>
          </cell>
          <cell r="F307">
            <v>600.36400000000003</v>
          </cell>
          <cell r="G307">
            <v>238.54599999999999</v>
          </cell>
          <cell r="H307">
            <v>467.06</v>
          </cell>
          <cell r="I307">
            <v>96.549000000000007</v>
          </cell>
          <cell r="J307">
            <v>534.178</v>
          </cell>
          <cell r="K307">
            <v>136.239</v>
          </cell>
          <cell r="L307">
            <v>4.0010000000000003</v>
          </cell>
          <cell r="M307">
            <v>106.884</v>
          </cell>
          <cell r="N307">
            <v>49.173999999999999</v>
          </cell>
          <cell r="O307">
            <v>243.47399999999999</v>
          </cell>
          <cell r="Q307">
            <v>-7068.3820000000005</v>
          </cell>
          <cell r="R307">
            <v>2778.819</v>
          </cell>
          <cell r="S307">
            <v>705.60599999999999</v>
          </cell>
          <cell r="T307">
            <v>630.72699999999998</v>
          </cell>
          <cell r="U307">
            <v>403.53300000000002</v>
          </cell>
        </row>
        <row r="308">
          <cell r="A308">
            <v>40117</v>
          </cell>
          <cell r="B308">
            <v>568.79999999999995</v>
          </cell>
          <cell r="C308">
            <v>89.61</v>
          </cell>
          <cell r="D308">
            <v>1227.671</v>
          </cell>
          <cell r="E308">
            <v>884.69799999999998</v>
          </cell>
          <cell r="F308">
            <v>611.20899999999995</v>
          </cell>
          <cell r="G308">
            <v>281.44600000000003</v>
          </cell>
          <cell r="H308">
            <v>505.06</v>
          </cell>
          <cell r="I308">
            <v>98.882999999999996</v>
          </cell>
          <cell r="J308">
            <v>541.827</v>
          </cell>
          <cell r="K308">
            <v>140.28899999999999</v>
          </cell>
          <cell r="L308">
            <v>4.9909999999999997</v>
          </cell>
          <cell r="M308">
            <v>106.884</v>
          </cell>
          <cell r="N308">
            <v>102.864</v>
          </cell>
          <cell r="O308">
            <v>246.02500000000001</v>
          </cell>
          <cell r="Q308">
            <v>-6854.9690000000019</v>
          </cell>
          <cell r="R308">
            <v>2813.1879999999996</v>
          </cell>
          <cell r="S308">
            <v>786.50600000000009</v>
          </cell>
          <cell r="T308">
            <v>640.71</v>
          </cell>
          <cell r="U308">
            <v>460.76400000000001</v>
          </cell>
        </row>
        <row r="309">
          <cell r="A309">
            <v>40118</v>
          </cell>
          <cell r="B309">
            <v>537.6</v>
          </cell>
          <cell r="C309">
            <v>89.613</v>
          </cell>
          <cell r="D309">
            <v>1224.1959999999999</v>
          </cell>
          <cell r="E309">
            <v>882.03200000000004</v>
          </cell>
          <cell r="F309">
            <v>585.505</v>
          </cell>
          <cell r="G309">
            <v>212.346</v>
          </cell>
          <cell r="H309">
            <v>469.86</v>
          </cell>
          <cell r="I309">
            <v>100.709</v>
          </cell>
          <cell r="J309">
            <v>517.07500000000005</v>
          </cell>
          <cell r="K309">
            <v>129.489</v>
          </cell>
          <cell r="L309">
            <v>4.0039999999999996</v>
          </cell>
          <cell r="M309">
            <v>94.415000000000006</v>
          </cell>
          <cell r="N309">
            <v>44.884</v>
          </cell>
          <cell r="O309">
            <v>249.376</v>
          </cell>
          <cell r="Q309">
            <v>-7124.1220000000012</v>
          </cell>
          <cell r="R309">
            <v>2781.346</v>
          </cell>
          <cell r="S309">
            <v>682.20600000000002</v>
          </cell>
          <cell r="T309">
            <v>617.78400000000011</v>
          </cell>
          <cell r="U309">
            <v>392.67899999999997</v>
          </cell>
        </row>
        <row r="310">
          <cell r="A310">
            <v>40119</v>
          </cell>
          <cell r="B310">
            <v>471.36</v>
          </cell>
          <cell r="C310">
            <v>84.816000000000003</v>
          </cell>
          <cell r="D310">
            <v>1208.9069999999999</v>
          </cell>
          <cell r="E310">
            <v>872.89300000000003</v>
          </cell>
          <cell r="F310">
            <v>570.16200000000003</v>
          </cell>
          <cell r="G310">
            <v>194.24600000000001</v>
          </cell>
          <cell r="H310">
            <v>463.435</v>
          </cell>
          <cell r="I310">
            <v>104.779</v>
          </cell>
          <cell r="J310">
            <v>537.14</v>
          </cell>
          <cell r="K310">
            <v>127.464</v>
          </cell>
          <cell r="L310">
            <v>2.95</v>
          </cell>
          <cell r="M310">
            <v>90.665000000000006</v>
          </cell>
          <cell r="N310">
            <v>48.838999999999999</v>
          </cell>
          <cell r="O310">
            <v>250.01900000000001</v>
          </cell>
          <cell r="Q310">
            <v>-7237.5510000000004</v>
          </cell>
          <cell r="R310">
            <v>2736.7780000000002</v>
          </cell>
          <cell r="S310">
            <v>657.68100000000004</v>
          </cell>
          <cell r="T310">
            <v>641.91899999999998</v>
          </cell>
          <cell r="U310">
            <v>392.47300000000001</v>
          </cell>
        </row>
        <row r="311">
          <cell r="A311">
            <v>40120</v>
          </cell>
          <cell r="B311">
            <v>463.68</v>
          </cell>
          <cell r="C311">
            <v>88.67</v>
          </cell>
          <cell r="D311">
            <v>1196.3340000000001</v>
          </cell>
          <cell r="E311">
            <v>880.42</v>
          </cell>
          <cell r="F311">
            <v>577.06700000000001</v>
          </cell>
          <cell r="G311">
            <v>189.946</v>
          </cell>
          <cell r="H311">
            <v>426.435</v>
          </cell>
          <cell r="I311">
            <v>96.256</v>
          </cell>
          <cell r="J311">
            <v>540.22900000000004</v>
          </cell>
          <cell r="K311">
            <v>132.864</v>
          </cell>
          <cell r="L311">
            <v>2.4529999999999998</v>
          </cell>
          <cell r="M311">
            <v>90.665000000000006</v>
          </cell>
          <cell r="N311">
            <v>52.658999999999999</v>
          </cell>
          <cell r="O311">
            <v>250.666</v>
          </cell>
          <cell r="Q311">
            <v>-7276.8820000000005</v>
          </cell>
          <cell r="R311">
            <v>2742.491</v>
          </cell>
          <cell r="S311">
            <v>616.38099999999997</v>
          </cell>
          <cell r="T311">
            <v>636.48500000000001</v>
          </cell>
          <cell r="U311">
            <v>396.44299999999998</v>
          </cell>
        </row>
        <row r="312">
          <cell r="A312">
            <v>40121</v>
          </cell>
          <cell r="B312">
            <v>427.2</v>
          </cell>
          <cell r="C312">
            <v>84.734999999999999</v>
          </cell>
          <cell r="D312">
            <v>1197.492</v>
          </cell>
          <cell r="E312">
            <v>843.11900000000003</v>
          </cell>
          <cell r="F312">
            <v>560.40099999999995</v>
          </cell>
          <cell r="G312">
            <v>185.946</v>
          </cell>
          <cell r="H312">
            <v>423.13499999999999</v>
          </cell>
          <cell r="I312">
            <v>99.522999999999996</v>
          </cell>
          <cell r="J312">
            <v>523.80899999999997</v>
          </cell>
          <cell r="K312">
            <v>127.464</v>
          </cell>
          <cell r="L312">
            <v>2.452</v>
          </cell>
          <cell r="M312">
            <v>79.415000000000006</v>
          </cell>
          <cell r="N312">
            <v>52.404000000000003</v>
          </cell>
          <cell r="O312">
            <v>250.15199999999999</v>
          </cell>
          <cell r="Q312">
            <v>-7407.9790000000003</v>
          </cell>
          <cell r="R312">
            <v>2685.7469999999998</v>
          </cell>
          <cell r="S312">
            <v>609.08100000000002</v>
          </cell>
          <cell r="T312">
            <v>623.33199999999999</v>
          </cell>
          <cell r="U312">
            <v>384.423</v>
          </cell>
        </row>
        <row r="313">
          <cell r="A313">
            <v>40122</v>
          </cell>
          <cell r="B313">
            <v>427.68</v>
          </cell>
          <cell r="C313">
            <v>81.587000000000003</v>
          </cell>
          <cell r="D313">
            <v>1190.8030000000001</v>
          </cell>
          <cell r="E313">
            <v>859.87300000000005</v>
          </cell>
          <cell r="F313">
            <v>568.91</v>
          </cell>
          <cell r="G313">
            <v>136.846</v>
          </cell>
          <cell r="H313">
            <v>416.88900000000001</v>
          </cell>
          <cell r="I313">
            <v>98.456999999999994</v>
          </cell>
          <cell r="J313">
            <v>501.24799999999999</v>
          </cell>
          <cell r="K313">
            <v>131.51400000000001</v>
          </cell>
          <cell r="L313">
            <v>2.46</v>
          </cell>
          <cell r="M313">
            <v>89.691000000000003</v>
          </cell>
          <cell r="N313">
            <v>44.404000000000003</v>
          </cell>
          <cell r="O313">
            <v>251.92099999999999</v>
          </cell>
          <cell r="Q313">
            <v>-6333.6750000000002</v>
          </cell>
          <cell r="R313">
            <v>0</v>
          </cell>
          <cell r="S313">
            <v>0</v>
          </cell>
          <cell r="T313">
            <v>0</v>
          </cell>
          <cell r="U313">
            <v>0</v>
          </cell>
        </row>
        <row r="314">
          <cell r="A314">
            <v>40123</v>
          </cell>
          <cell r="B314">
            <v>451.2</v>
          </cell>
          <cell r="C314">
            <v>83.087000000000003</v>
          </cell>
          <cell r="D314">
            <v>1199.335</v>
          </cell>
          <cell r="E314">
            <v>883.63</v>
          </cell>
          <cell r="F314">
            <v>572.83699999999999</v>
          </cell>
          <cell r="G314">
            <v>154.946</v>
          </cell>
          <cell r="H314">
            <v>457.11900000000003</v>
          </cell>
          <cell r="I314">
            <v>103.354</v>
          </cell>
          <cell r="J314">
            <v>514.31700000000001</v>
          </cell>
          <cell r="K314">
            <v>136.91399999999999</v>
          </cell>
          <cell r="L314">
            <v>3.46</v>
          </cell>
          <cell r="M314">
            <v>86.165000000000006</v>
          </cell>
          <cell r="N314">
            <v>44.404000000000003</v>
          </cell>
          <cell r="O314">
            <v>253.41399999999999</v>
          </cell>
          <cell r="Q314">
            <v>-7321.0440000000008</v>
          </cell>
          <cell r="R314">
            <v>2738.8890000000001</v>
          </cell>
          <cell r="S314">
            <v>612.06500000000005</v>
          </cell>
          <cell r="T314">
            <v>617.67100000000005</v>
          </cell>
          <cell r="U314">
            <v>387.44299999999998</v>
          </cell>
        </row>
        <row r="315">
          <cell r="A315">
            <v>40124</v>
          </cell>
          <cell r="B315">
            <v>478.56</v>
          </cell>
          <cell r="C315">
            <v>86.251999999999995</v>
          </cell>
          <cell r="D315">
            <v>1204.3979999999999</v>
          </cell>
          <cell r="E315">
            <v>925.50300000000004</v>
          </cell>
          <cell r="F315">
            <v>576.77099999999996</v>
          </cell>
          <cell r="G315">
            <v>190.946</v>
          </cell>
          <cell r="H315">
            <v>493.11900000000003</v>
          </cell>
          <cell r="I315">
            <v>105.15300000000001</v>
          </cell>
          <cell r="J315">
            <v>520.28</v>
          </cell>
          <cell r="K315">
            <v>143.66399999999999</v>
          </cell>
          <cell r="L315">
            <v>3.9569999999999999</v>
          </cell>
          <cell r="M315">
            <v>86.165000000000006</v>
          </cell>
          <cell r="N315">
            <v>46.404000000000003</v>
          </cell>
          <cell r="O315">
            <v>254.791</v>
          </cell>
          <cell r="Q315">
            <v>-7149.2629999999999</v>
          </cell>
          <cell r="R315">
            <v>2792.924</v>
          </cell>
          <cell r="S315">
            <v>684.06500000000005</v>
          </cell>
          <cell r="T315">
            <v>625.43299999999999</v>
          </cell>
          <cell r="U315">
            <v>391.31700000000001</v>
          </cell>
        </row>
        <row r="316">
          <cell r="A316">
            <v>40125</v>
          </cell>
          <cell r="B316">
            <v>473.76</v>
          </cell>
          <cell r="C316">
            <v>86.251999999999995</v>
          </cell>
          <cell r="D316">
            <v>1211.2950000000001</v>
          </cell>
          <cell r="E316">
            <v>893.50300000000004</v>
          </cell>
          <cell r="F316">
            <v>564.71400000000006</v>
          </cell>
          <cell r="G316">
            <v>162.14599999999999</v>
          </cell>
          <cell r="H316">
            <v>510.11900000000003</v>
          </cell>
          <cell r="I316">
            <v>107.435</v>
          </cell>
          <cell r="J316">
            <v>533.149</v>
          </cell>
          <cell r="K316">
            <v>130.16399999999999</v>
          </cell>
          <cell r="L316">
            <v>3.476</v>
          </cell>
          <cell r="M316">
            <v>86.165000000000006</v>
          </cell>
          <cell r="N316">
            <v>46.404000000000003</v>
          </cell>
          <cell r="O316">
            <v>257.33600000000001</v>
          </cell>
          <cell r="Q316">
            <v>-7199.308</v>
          </cell>
          <cell r="R316">
            <v>2755.7640000000001</v>
          </cell>
          <cell r="S316">
            <v>672.26499999999999</v>
          </cell>
          <cell r="T316">
            <v>640.58400000000006</v>
          </cell>
          <cell r="U316">
            <v>393.38100000000003</v>
          </cell>
        </row>
        <row r="317">
          <cell r="A317">
            <v>40126</v>
          </cell>
          <cell r="B317">
            <v>470.4</v>
          </cell>
          <cell r="C317">
            <v>81.537999999999997</v>
          </cell>
          <cell r="D317">
            <v>1215.0139999999999</v>
          </cell>
          <cell r="E317">
            <v>893.19500000000005</v>
          </cell>
          <cell r="F317">
            <v>560.93700000000001</v>
          </cell>
          <cell r="G317">
            <v>125.446</v>
          </cell>
          <cell r="H317">
            <v>467.94299999999998</v>
          </cell>
          <cell r="I317">
            <v>110.52</v>
          </cell>
          <cell r="J317">
            <v>506.31099999999998</v>
          </cell>
          <cell r="K317">
            <v>115.425</v>
          </cell>
          <cell r="L317">
            <v>2.4769999999999999</v>
          </cell>
          <cell r="M317">
            <v>79.415000000000006</v>
          </cell>
          <cell r="N317">
            <v>49.317</v>
          </cell>
          <cell r="O317">
            <v>244.71799999999999</v>
          </cell>
          <cell r="Q317">
            <v>-7342.57</v>
          </cell>
          <cell r="R317">
            <v>2750.6839999999997</v>
          </cell>
          <cell r="S317">
            <v>593.38900000000001</v>
          </cell>
          <cell r="T317">
            <v>616.83100000000002</v>
          </cell>
          <cell r="U317">
            <v>375.92700000000002</v>
          </cell>
        </row>
        <row r="318">
          <cell r="A318">
            <v>40127</v>
          </cell>
          <cell r="B318">
            <v>460.8</v>
          </cell>
          <cell r="C318">
            <v>83.962999999999994</v>
          </cell>
          <cell r="D318">
            <v>1212.9860000000001</v>
          </cell>
          <cell r="E318">
            <v>894.64400000000001</v>
          </cell>
          <cell r="F318">
            <v>544.99699999999996</v>
          </cell>
          <cell r="G318">
            <v>153.946</v>
          </cell>
          <cell r="H318">
            <v>438.54300000000001</v>
          </cell>
          <cell r="I318">
            <v>102.533</v>
          </cell>
          <cell r="J318">
            <v>512.83299999999997</v>
          </cell>
          <cell r="K318">
            <v>116.1</v>
          </cell>
          <cell r="L318">
            <v>3.472</v>
          </cell>
          <cell r="M318">
            <v>88.141999999999996</v>
          </cell>
          <cell r="N318">
            <v>53.341999999999999</v>
          </cell>
          <cell r="O318">
            <v>244.36600000000001</v>
          </cell>
          <cell r="Q318">
            <v>-7354.5590000000002</v>
          </cell>
          <cell r="R318">
            <v>2736.5899999999997</v>
          </cell>
          <cell r="S318">
            <v>592.48900000000003</v>
          </cell>
          <cell r="T318">
            <v>615.36599999999999</v>
          </cell>
          <cell r="U318">
            <v>389.322</v>
          </cell>
        </row>
        <row r="319">
          <cell r="A319">
            <v>40128</v>
          </cell>
          <cell r="B319">
            <v>454.56</v>
          </cell>
          <cell r="C319">
            <v>87.155000000000001</v>
          </cell>
          <cell r="D319">
            <v>1211.3009999999999</v>
          </cell>
          <cell r="E319">
            <v>890.96100000000001</v>
          </cell>
          <cell r="F319">
            <v>510.42899999999997</v>
          </cell>
          <cell r="G319">
            <v>135.846</v>
          </cell>
          <cell r="H319">
            <v>463.59500000000003</v>
          </cell>
          <cell r="I319">
            <v>108.452</v>
          </cell>
          <cell r="J319">
            <v>485.37799999999999</v>
          </cell>
          <cell r="K319">
            <v>98.55</v>
          </cell>
          <cell r="L319">
            <v>4.931</v>
          </cell>
          <cell r="M319">
            <v>85.603999999999999</v>
          </cell>
          <cell r="N319">
            <v>53.341999999999999</v>
          </cell>
          <cell r="O319">
            <v>240.36600000000001</v>
          </cell>
          <cell r="Q319">
            <v>-7434.7560000000003</v>
          </cell>
          <cell r="R319">
            <v>2699.846</v>
          </cell>
          <cell r="S319">
            <v>599.44100000000003</v>
          </cell>
          <cell r="T319">
            <v>593.82999999999993</v>
          </cell>
          <cell r="U319">
            <v>384.24300000000005</v>
          </cell>
        </row>
        <row r="320">
          <cell r="A320">
            <v>40129</v>
          </cell>
          <cell r="B320">
            <v>462.24</v>
          </cell>
          <cell r="C320">
            <v>83.149000000000001</v>
          </cell>
          <cell r="D320">
            <v>1209.212</v>
          </cell>
          <cell r="E320">
            <v>919.35900000000004</v>
          </cell>
          <cell r="F320">
            <v>510.42899999999997</v>
          </cell>
          <cell r="G320">
            <v>84.646000000000001</v>
          </cell>
          <cell r="H320">
            <v>454.59500000000003</v>
          </cell>
          <cell r="I320">
            <v>96.510999999999996</v>
          </cell>
          <cell r="J320">
            <v>470.55500000000001</v>
          </cell>
          <cell r="K320">
            <v>103.95</v>
          </cell>
          <cell r="L320">
            <v>3.427</v>
          </cell>
          <cell r="M320">
            <v>85.603999999999999</v>
          </cell>
          <cell r="N320">
            <v>55.341999999999999</v>
          </cell>
          <cell r="O320">
            <v>243.268</v>
          </cell>
          <cell r="Q320">
            <v>-7482.9390000000003</v>
          </cell>
          <cell r="R320">
            <v>2722.1489999999999</v>
          </cell>
          <cell r="S320">
            <v>539.24099999999999</v>
          </cell>
          <cell r="T320">
            <v>567.06600000000003</v>
          </cell>
          <cell r="U320">
            <v>387.64099999999996</v>
          </cell>
        </row>
        <row r="321">
          <cell r="A321">
            <v>40130</v>
          </cell>
          <cell r="B321">
            <v>472.32</v>
          </cell>
          <cell r="C321">
            <v>84.728999999999999</v>
          </cell>
          <cell r="D321">
            <v>1213.1679999999999</v>
          </cell>
          <cell r="E321">
            <v>943.61900000000003</v>
          </cell>
          <cell r="F321">
            <v>510.42899999999997</v>
          </cell>
          <cell r="G321">
            <v>119.346</v>
          </cell>
          <cell r="H321">
            <v>414.59500000000003</v>
          </cell>
          <cell r="I321">
            <v>100.07299999999999</v>
          </cell>
          <cell r="J321">
            <v>476.47899999999998</v>
          </cell>
          <cell r="K321">
            <v>108</v>
          </cell>
          <cell r="L321">
            <v>3.427</v>
          </cell>
          <cell r="M321">
            <v>85.603999999999999</v>
          </cell>
          <cell r="N321">
            <v>55.341999999999999</v>
          </cell>
          <cell r="O321">
            <v>243.268</v>
          </cell>
          <cell r="Q321">
            <v>-7434.8270000000002</v>
          </cell>
          <cell r="R321">
            <v>2751.9450000000002</v>
          </cell>
          <cell r="S321">
            <v>533.94100000000003</v>
          </cell>
          <cell r="T321">
            <v>576.55200000000002</v>
          </cell>
          <cell r="U321">
            <v>387.64099999999996</v>
          </cell>
        </row>
        <row r="322">
          <cell r="A322">
            <v>40131</v>
          </cell>
          <cell r="B322">
            <v>472.32</v>
          </cell>
          <cell r="C322">
            <v>84.728999999999999</v>
          </cell>
          <cell r="D322">
            <v>1213.1679999999999</v>
          </cell>
          <cell r="E322">
            <v>943.61900000000003</v>
          </cell>
          <cell r="F322">
            <v>510.42899999999997</v>
          </cell>
          <cell r="G322">
            <v>119.346</v>
          </cell>
          <cell r="H322">
            <v>414.59500000000003</v>
          </cell>
          <cell r="I322">
            <v>100.07299999999999</v>
          </cell>
          <cell r="J322">
            <v>476.47899999999998</v>
          </cell>
          <cell r="K322">
            <v>108</v>
          </cell>
          <cell r="L322">
            <v>3.427</v>
          </cell>
          <cell r="M322">
            <v>85.603999999999999</v>
          </cell>
          <cell r="N322">
            <v>55.341999999999999</v>
          </cell>
          <cell r="O322">
            <v>243.268</v>
          </cell>
          <cell r="Q322">
            <v>-7434.8270000000002</v>
          </cell>
          <cell r="R322">
            <v>2751.9450000000002</v>
          </cell>
          <cell r="S322">
            <v>533.94100000000003</v>
          </cell>
          <cell r="T322">
            <v>576.55200000000002</v>
          </cell>
          <cell r="U322">
            <v>387.64099999999996</v>
          </cell>
        </row>
        <row r="323">
          <cell r="A323">
            <v>40132</v>
          </cell>
          <cell r="B323">
            <v>495.52</v>
          </cell>
          <cell r="C323">
            <v>86.313000000000002</v>
          </cell>
          <cell r="D323">
            <v>1230.0940000000001</v>
          </cell>
          <cell r="E323">
            <v>970.97799999999995</v>
          </cell>
          <cell r="F323">
            <v>498.35700000000003</v>
          </cell>
          <cell r="G323">
            <v>232.74600000000001</v>
          </cell>
          <cell r="H323">
            <v>430.45499999999998</v>
          </cell>
          <cell r="I323">
            <v>112.063</v>
          </cell>
          <cell r="J323">
            <v>491.10700000000003</v>
          </cell>
          <cell r="K323">
            <v>116.1</v>
          </cell>
          <cell r="L323">
            <v>6.3520000000000003</v>
          </cell>
          <cell r="M323">
            <v>85.603999999999999</v>
          </cell>
          <cell r="N323">
            <v>59.142000000000003</v>
          </cell>
          <cell r="O323">
            <v>243.57499999999999</v>
          </cell>
          <cell r="Q323">
            <v>-7206.82</v>
          </cell>
          <cell r="R323">
            <v>2785.7420000000002</v>
          </cell>
          <cell r="S323">
            <v>663.20100000000002</v>
          </cell>
          <cell r="T323">
            <v>603.17000000000007</v>
          </cell>
          <cell r="U323">
            <v>394.673</v>
          </cell>
        </row>
        <row r="324">
          <cell r="A324">
            <v>40133</v>
          </cell>
          <cell r="B324">
            <v>489.28</v>
          </cell>
          <cell r="C324">
            <v>78.417000000000002</v>
          </cell>
          <cell r="D324">
            <v>1229.4690000000001</v>
          </cell>
          <cell r="E324">
            <v>979.63900000000001</v>
          </cell>
          <cell r="F324">
            <v>493.59199999999998</v>
          </cell>
          <cell r="G324">
            <v>183.64599999999999</v>
          </cell>
          <cell r="H324">
            <v>395.95499999999998</v>
          </cell>
          <cell r="I324">
            <v>119.6</v>
          </cell>
          <cell r="J324">
            <v>487.42500000000001</v>
          </cell>
          <cell r="K324">
            <v>118.125</v>
          </cell>
          <cell r="L324">
            <v>6.8310000000000004</v>
          </cell>
          <cell r="M324">
            <v>91.603999999999999</v>
          </cell>
          <cell r="N324">
            <v>63.042000000000002</v>
          </cell>
          <cell r="O324">
            <v>240.86099999999999</v>
          </cell>
          <cell r="Q324">
            <v>-7287.74</v>
          </cell>
          <cell r="R324">
            <v>2781.1170000000002</v>
          </cell>
          <cell r="S324">
            <v>579.601</v>
          </cell>
          <cell r="T324">
            <v>607.02499999999998</v>
          </cell>
          <cell r="U324">
            <v>402.33799999999997</v>
          </cell>
        </row>
        <row r="325">
          <cell r="A325">
            <v>40134</v>
          </cell>
          <cell r="B325">
            <v>481.76</v>
          </cell>
          <cell r="C325">
            <v>78.417000000000002</v>
          </cell>
          <cell r="D325">
            <v>1202.01</v>
          </cell>
          <cell r="E325">
            <v>983.61699999999996</v>
          </cell>
          <cell r="F325">
            <v>493.59199999999998</v>
          </cell>
          <cell r="G325">
            <v>164.64599999999999</v>
          </cell>
          <cell r="H325">
            <v>370.95499999999998</v>
          </cell>
          <cell r="I325">
            <v>129.077</v>
          </cell>
          <cell r="J325">
            <v>480.75700000000001</v>
          </cell>
          <cell r="K325">
            <v>87.75</v>
          </cell>
          <cell r="L325">
            <v>6.343</v>
          </cell>
          <cell r="M325">
            <v>86.031999999999996</v>
          </cell>
          <cell r="N325">
            <v>67.091999999999999</v>
          </cell>
          <cell r="O325">
            <v>245.07499999999999</v>
          </cell>
          <cell r="Q325">
            <v>-7388.103000000001</v>
          </cell>
          <cell r="R325">
            <v>2757.636</v>
          </cell>
          <cell r="S325">
            <v>535.601</v>
          </cell>
          <cell r="T325">
            <v>609.83400000000006</v>
          </cell>
          <cell r="U325">
            <v>404.54199999999997</v>
          </cell>
        </row>
        <row r="326">
          <cell r="A326">
            <v>40135</v>
          </cell>
          <cell r="B326">
            <v>451.04</v>
          </cell>
          <cell r="C326">
            <v>79.209000000000003</v>
          </cell>
          <cell r="D326">
            <v>1210.1489999999999</v>
          </cell>
          <cell r="E326">
            <v>923.60299999999995</v>
          </cell>
          <cell r="F326">
            <v>450.59399999999999</v>
          </cell>
          <cell r="G326">
            <v>154.64599999999999</v>
          </cell>
          <cell r="H326">
            <v>364.90899999999999</v>
          </cell>
          <cell r="I326">
            <v>141.10900000000001</v>
          </cell>
          <cell r="J326">
            <v>467.726</v>
          </cell>
          <cell r="K326">
            <v>81.674999999999997</v>
          </cell>
          <cell r="L326">
            <v>6.859</v>
          </cell>
          <cell r="M326">
            <v>86.031999999999996</v>
          </cell>
          <cell r="N326">
            <v>66.852000000000004</v>
          </cell>
          <cell r="O326">
            <v>245.77099999999999</v>
          </cell>
          <cell r="Q326">
            <v>-7535.0520000000006</v>
          </cell>
          <cell r="R326">
            <v>2663.5549999999998</v>
          </cell>
          <cell r="S326">
            <v>519.55499999999995</v>
          </cell>
          <cell r="T326">
            <v>608.83500000000004</v>
          </cell>
          <cell r="U326">
            <v>405.51400000000001</v>
          </cell>
        </row>
        <row r="327">
          <cell r="A327">
            <v>40136</v>
          </cell>
          <cell r="B327">
            <v>448.96</v>
          </cell>
          <cell r="C327">
            <v>80.867000000000004</v>
          </cell>
          <cell r="D327">
            <v>1225.068</v>
          </cell>
          <cell r="E327">
            <v>848.5</v>
          </cell>
          <cell r="F327">
            <v>421.53699999999998</v>
          </cell>
          <cell r="G327">
            <v>144.946</v>
          </cell>
          <cell r="H327">
            <v>374.90899999999999</v>
          </cell>
          <cell r="I327">
            <v>119.402</v>
          </cell>
          <cell r="J327">
            <v>475.07400000000001</v>
          </cell>
          <cell r="K327">
            <v>87.614999999999995</v>
          </cell>
          <cell r="L327">
            <v>4.9459999999999997</v>
          </cell>
          <cell r="M327">
            <v>83.031999999999996</v>
          </cell>
          <cell r="N327">
            <v>69.912000000000006</v>
          </cell>
          <cell r="O327">
            <v>246.459</v>
          </cell>
          <cell r="Q327">
            <v>-7633.9990000000007</v>
          </cell>
          <cell r="R327">
            <v>2575.9719999999998</v>
          </cell>
          <cell r="S327">
            <v>519.85500000000002</v>
          </cell>
          <cell r="T327">
            <v>594.476</v>
          </cell>
          <cell r="U327">
            <v>404.34899999999999</v>
          </cell>
        </row>
        <row r="328">
          <cell r="A328">
            <v>40137</v>
          </cell>
          <cell r="B328">
            <v>473.92</v>
          </cell>
          <cell r="C328">
            <v>84.009</v>
          </cell>
          <cell r="D328">
            <v>1238.3530000000001</v>
          </cell>
          <cell r="E328">
            <v>876.298</v>
          </cell>
          <cell r="F328">
            <v>421.53699999999998</v>
          </cell>
          <cell r="G328">
            <v>181.446</v>
          </cell>
          <cell r="H328">
            <v>399.90899999999999</v>
          </cell>
          <cell r="I328">
            <v>125.25700000000001</v>
          </cell>
          <cell r="J328">
            <v>489.51</v>
          </cell>
          <cell r="K328">
            <v>86.805000000000007</v>
          </cell>
          <cell r="L328">
            <v>5.4539999999999997</v>
          </cell>
          <cell r="M328">
            <v>83.031999999999996</v>
          </cell>
          <cell r="N328">
            <v>69.912000000000006</v>
          </cell>
          <cell r="O328">
            <v>248.86</v>
          </cell>
          <cell r="Q328">
            <v>-7480.9240000000009</v>
          </cell>
          <cell r="R328">
            <v>2620.1969999999997</v>
          </cell>
          <cell r="S328">
            <v>581.35500000000002</v>
          </cell>
          <cell r="T328">
            <v>614.76700000000005</v>
          </cell>
          <cell r="U328">
            <v>407.25800000000004</v>
          </cell>
        </row>
        <row r="329">
          <cell r="A329">
            <v>40138</v>
          </cell>
          <cell r="B329">
            <v>501.28</v>
          </cell>
          <cell r="C329">
            <v>90.271000000000001</v>
          </cell>
          <cell r="D329">
            <v>1251.1590000000001</v>
          </cell>
          <cell r="E329">
            <v>904.78899999999999</v>
          </cell>
          <cell r="F329">
            <v>421.53699999999998</v>
          </cell>
          <cell r="G329">
            <v>225.846</v>
          </cell>
          <cell r="H329">
            <v>438.90899999999999</v>
          </cell>
          <cell r="I329">
            <v>129.435</v>
          </cell>
          <cell r="J329">
            <v>496.28500000000003</v>
          </cell>
          <cell r="K329">
            <v>93.284999999999997</v>
          </cell>
          <cell r="L329">
            <v>5.968</v>
          </cell>
          <cell r="M329">
            <v>83.031999999999996</v>
          </cell>
          <cell r="N329">
            <v>69.912000000000006</v>
          </cell>
          <cell r="O329">
            <v>250.24199999999999</v>
          </cell>
          <cell r="Q329">
            <v>-7303.2760000000007</v>
          </cell>
          <cell r="R329">
            <v>2667.7559999999999</v>
          </cell>
          <cell r="S329">
            <v>664.755</v>
          </cell>
          <cell r="T329">
            <v>625.72</v>
          </cell>
          <cell r="U329">
            <v>409.154</v>
          </cell>
        </row>
        <row r="330">
          <cell r="A330">
            <v>40139</v>
          </cell>
          <cell r="B330">
            <v>494.08</v>
          </cell>
          <cell r="C330">
            <v>87.887</v>
          </cell>
          <cell r="D330">
            <v>1262.9829999999999</v>
          </cell>
          <cell r="E330">
            <v>859.98900000000003</v>
          </cell>
          <cell r="F330">
            <v>426.41500000000002</v>
          </cell>
          <cell r="G330">
            <v>189.846</v>
          </cell>
          <cell r="H330">
            <v>447.60899999999998</v>
          </cell>
          <cell r="I330">
            <v>138.60400000000001</v>
          </cell>
          <cell r="J330">
            <v>486.185</v>
          </cell>
          <cell r="K330">
            <v>91.125</v>
          </cell>
          <cell r="L330">
            <v>5.46</v>
          </cell>
          <cell r="M330">
            <v>91.281999999999996</v>
          </cell>
          <cell r="N330">
            <v>73.887</v>
          </cell>
          <cell r="O330">
            <v>254.499</v>
          </cell>
          <cell r="Q330">
            <v>-7355.3750000000009</v>
          </cell>
          <cell r="R330">
            <v>2637.2739999999999</v>
          </cell>
          <cell r="S330">
            <v>637.45499999999993</v>
          </cell>
          <cell r="T330">
            <v>624.78899999999999</v>
          </cell>
          <cell r="U330">
            <v>425.12799999999999</v>
          </cell>
        </row>
        <row r="331">
          <cell r="A331">
            <v>40140</v>
          </cell>
          <cell r="B331">
            <v>491.2</v>
          </cell>
          <cell r="C331">
            <v>91.784000000000006</v>
          </cell>
          <cell r="D331">
            <v>1276.6110000000001</v>
          </cell>
          <cell r="E331">
            <v>828.25199999999995</v>
          </cell>
          <cell r="F331">
            <v>419.38900000000001</v>
          </cell>
          <cell r="G331">
            <v>142.54599999999999</v>
          </cell>
          <cell r="H331">
            <v>403.15899999999999</v>
          </cell>
          <cell r="I331">
            <v>134.453</v>
          </cell>
          <cell r="J331">
            <v>473.23</v>
          </cell>
          <cell r="K331">
            <v>89.37</v>
          </cell>
          <cell r="L331">
            <v>3.9910000000000001</v>
          </cell>
          <cell r="M331">
            <v>90.531999999999996</v>
          </cell>
          <cell r="N331">
            <v>63.487000000000002</v>
          </cell>
          <cell r="O331">
            <v>248.46700000000001</v>
          </cell>
          <cell r="Q331">
            <v>-7508.755000000001</v>
          </cell>
          <cell r="R331">
            <v>2616.0360000000001</v>
          </cell>
          <cell r="S331">
            <v>545.70499999999993</v>
          </cell>
          <cell r="T331">
            <v>607.68299999999999</v>
          </cell>
          <cell r="U331">
            <v>406.47699999999998</v>
          </cell>
        </row>
        <row r="332">
          <cell r="A332">
            <v>40141</v>
          </cell>
          <cell r="B332">
            <v>476.32</v>
          </cell>
          <cell r="C332">
            <v>91.762</v>
          </cell>
          <cell r="D332">
            <v>1270.9190000000001</v>
          </cell>
          <cell r="E332">
            <v>768.93799999999999</v>
          </cell>
          <cell r="F332">
            <v>418.55200000000002</v>
          </cell>
          <cell r="G332">
            <v>139.54599999999999</v>
          </cell>
          <cell r="H332">
            <v>385.60899999999998</v>
          </cell>
          <cell r="I332">
            <v>133.92599999999999</v>
          </cell>
          <cell r="J332">
            <v>475.19400000000002</v>
          </cell>
          <cell r="K332">
            <v>86.694999999999993</v>
          </cell>
          <cell r="L332">
            <v>4.5039999999999996</v>
          </cell>
          <cell r="M332">
            <v>99.433999999999997</v>
          </cell>
          <cell r="N332">
            <v>67.456999999999994</v>
          </cell>
          <cell r="O332">
            <v>251.34100000000001</v>
          </cell>
          <cell r="Q332">
            <v>-7595.0289999999995</v>
          </cell>
          <cell r="R332">
            <v>2550.1710000000003</v>
          </cell>
          <cell r="S332">
            <v>525.15499999999997</v>
          </cell>
          <cell r="T332">
            <v>609.12</v>
          </cell>
          <cell r="U332">
            <v>422.73599999999999</v>
          </cell>
        </row>
        <row r="333">
          <cell r="A333">
            <v>40142</v>
          </cell>
          <cell r="B333">
            <v>447.04</v>
          </cell>
          <cell r="C333">
            <v>92.543000000000006</v>
          </cell>
          <cell r="D333">
            <v>1219.068</v>
          </cell>
          <cell r="E333">
            <v>759.80899999999997</v>
          </cell>
          <cell r="F333">
            <v>401.45</v>
          </cell>
          <cell r="G333">
            <v>155.54599999999999</v>
          </cell>
          <cell r="H333">
            <v>369.50900000000001</v>
          </cell>
          <cell r="I333">
            <v>137.83500000000001</v>
          </cell>
          <cell r="J333">
            <v>477.846</v>
          </cell>
          <cell r="K333">
            <v>79.674999999999997</v>
          </cell>
          <cell r="L333">
            <v>5.0389999999999997</v>
          </cell>
          <cell r="M333">
            <v>89.781999999999996</v>
          </cell>
          <cell r="N333">
            <v>71.456999999999994</v>
          </cell>
          <cell r="O333">
            <v>253.85300000000001</v>
          </cell>
          <cell r="Q333">
            <v>-7704.7740000000003</v>
          </cell>
          <cell r="R333">
            <v>2472.87</v>
          </cell>
          <cell r="S333">
            <v>525.05500000000006</v>
          </cell>
          <cell r="T333">
            <v>615.68100000000004</v>
          </cell>
          <cell r="U333">
            <v>420.13099999999997</v>
          </cell>
        </row>
        <row r="334">
          <cell r="A334">
            <v>40143</v>
          </cell>
          <cell r="B334">
            <v>468.64</v>
          </cell>
          <cell r="C334">
            <v>92.543000000000006</v>
          </cell>
          <cell r="D334">
            <v>1232.1590000000001</v>
          </cell>
          <cell r="E334">
            <v>737.63</v>
          </cell>
          <cell r="F334">
            <v>387.19200000000001</v>
          </cell>
          <cell r="G334">
            <v>130.846</v>
          </cell>
          <cell r="H334">
            <v>341.30900000000003</v>
          </cell>
          <cell r="I334">
            <v>143.62899999999999</v>
          </cell>
          <cell r="J334">
            <v>444.57499999999999</v>
          </cell>
          <cell r="K334">
            <v>76.680000000000007</v>
          </cell>
          <cell r="L334">
            <v>6.0590000000000002</v>
          </cell>
          <cell r="M334">
            <v>98.031999999999996</v>
          </cell>
          <cell r="N334">
            <v>57.057000000000002</v>
          </cell>
          <cell r="O334">
            <v>255.21299999999999</v>
          </cell>
          <cell r="Q334">
            <v>-7793.6620000000012</v>
          </cell>
          <cell r="R334">
            <v>2449.5240000000003</v>
          </cell>
          <cell r="S334">
            <v>472.15500000000003</v>
          </cell>
          <cell r="T334">
            <v>588.20399999999995</v>
          </cell>
          <cell r="U334">
            <v>416.36099999999999</v>
          </cell>
        </row>
        <row r="335">
          <cell r="A335">
            <v>40144</v>
          </cell>
          <cell r="B335">
            <v>494.56</v>
          </cell>
          <cell r="C335">
            <v>88.63</v>
          </cell>
          <cell r="D335">
            <v>1242.9069999999999</v>
          </cell>
          <cell r="E335">
            <v>753.63599999999997</v>
          </cell>
          <cell r="F335">
            <v>399.387</v>
          </cell>
          <cell r="G335">
            <v>171.64599999999999</v>
          </cell>
          <cell r="H335">
            <v>354.30900000000003</v>
          </cell>
          <cell r="I335">
            <v>148.71</v>
          </cell>
          <cell r="J335">
            <v>462.26499999999999</v>
          </cell>
          <cell r="K335">
            <v>84.105000000000004</v>
          </cell>
          <cell r="L335">
            <v>6.5679999999999996</v>
          </cell>
          <cell r="M335">
            <v>98.031999999999996</v>
          </cell>
          <cell r="N335">
            <v>57.057000000000002</v>
          </cell>
          <cell r="O335">
            <v>257.91000000000003</v>
          </cell>
          <cell r="Q335">
            <v>-7645.5039999999999</v>
          </cell>
          <cell r="R335">
            <v>2484.56</v>
          </cell>
          <cell r="S335">
            <v>525.95500000000004</v>
          </cell>
          <cell r="T335">
            <v>610.97500000000002</v>
          </cell>
          <cell r="U335">
            <v>419.56700000000001</v>
          </cell>
        </row>
        <row r="336">
          <cell r="A336">
            <v>40145</v>
          </cell>
          <cell r="B336">
            <v>517.6</v>
          </cell>
          <cell r="C336">
            <v>88.63</v>
          </cell>
          <cell r="D336">
            <v>1258.01</v>
          </cell>
          <cell r="E336">
            <v>769.98500000000001</v>
          </cell>
          <cell r="F336">
            <v>415.96600000000001</v>
          </cell>
          <cell r="G336">
            <v>217.64599999999999</v>
          </cell>
          <cell r="H336">
            <v>386.10899999999998</v>
          </cell>
          <cell r="I336">
            <v>150.44499999999999</v>
          </cell>
          <cell r="J336">
            <v>467.78800000000001</v>
          </cell>
          <cell r="K336">
            <v>92.204999999999998</v>
          </cell>
          <cell r="L336">
            <v>7.5510000000000002</v>
          </cell>
          <cell r="M336">
            <v>98.031999999999996</v>
          </cell>
          <cell r="N336">
            <v>57.057000000000002</v>
          </cell>
          <cell r="O336">
            <v>258.60500000000002</v>
          </cell>
          <cell r="Q336">
            <v>-7479.5969999999998</v>
          </cell>
          <cell r="R336">
            <v>2532.5909999999999</v>
          </cell>
          <cell r="S336">
            <v>603.755</v>
          </cell>
          <cell r="T336">
            <v>618.23299999999995</v>
          </cell>
          <cell r="U336">
            <v>421.245</v>
          </cell>
        </row>
        <row r="337">
          <cell r="A337">
            <v>40146</v>
          </cell>
          <cell r="B337">
            <v>529.76</v>
          </cell>
          <cell r="C337">
            <v>88.63</v>
          </cell>
          <cell r="D337">
            <v>1253.056</v>
          </cell>
          <cell r="E337">
            <v>786.18799999999999</v>
          </cell>
          <cell r="F337">
            <v>432.09100000000001</v>
          </cell>
          <cell r="G337">
            <v>203.64599999999999</v>
          </cell>
          <cell r="H337">
            <v>392.00900000000001</v>
          </cell>
          <cell r="I337">
            <v>149.869</v>
          </cell>
          <cell r="J337">
            <v>468.75099999999998</v>
          </cell>
          <cell r="K337">
            <v>92.88</v>
          </cell>
          <cell r="L337">
            <v>8.0039999999999996</v>
          </cell>
          <cell r="M337">
            <v>98.031999999999996</v>
          </cell>
          <cell r="N337">
            <v>57.006999999999998</v>
          </cell>
          <cell r="O337">
            <v>236.14500000000001</v>
          </cell>
          <cell r="Q337">
            <v>-7469.1580000000004</v>
          </cell>
          <cell r="R337">
            <v>2559.9650000000001</v>
          </cell>
          <cell r="S337">
            <v>595.65499999999997</v>
          </cell>
          <cell r="T337">
            <v>618.62</v>
          </cell>
          <cell r="U337">
            <v>399.18799999999999</v>
          </cell>
        </row>
        <row r="338">
          <cell r="A338">
            <v>40147</v>
          </cell>
          <cell r="B338">
            <v>549.91999999999996</v>
          </cell>
          <cell r="C338">
            <v>90.094999999999999</v>
          </cell>
          <cell r="D338">
            <v>1227.133</v>
          </cell>
          <cell r="E338">
            <v>804.94399999999996</v>
          </cell>
          <cell r="F338">
            <v>447.46699999999998</v>
          </cell>
          <cell r="G338">
            <v>234.64599999999999</v>
          </cell>
          <cell r="H338">
            <v>434.40899999999999</v>
          </cell>
          <cell r="I338">
            <v>156.05799999999999</v>
          </cell>
          <cell r="J338">
            <v>491.68099999999998</v>
          </cell>
          <cell r="K338">
            <v>100.98</v>
          </cell>
          <cell r="L338">
            <v>9.9670000000000005</v>
          </cell>
          <cell r="M338">
            <v>106.944</v>
          </cell>
          <cell r="N338">
            <v>61.006999999999998</v>
          </cell>
          <cell r="O338">
            <v>237.39099999999999</v>
          </cell>
          <cell r="Q338">
            <v>-7312.5840000000017</v>
          </cell>
          <cell r="R338">
            <v>2569.6390000000001</v>
          </cell>
          <cell r="S338">
            <v>669.05499999999995</v>
          </cell>
          <cell r="T338">
            <v>647.73900000000003</v>
          </cell>
          <cell r="U338">
            <v>415.30899999999997</v>
          </cell>
        </row>
        <row r="339">
          <cell r="A339">
            <v>40148</v>
          </cell>
          <cell r="B339">
            <v>451.55</v>
          </cell>
          <cell r="C339">
            <v>88.513999999999996</v>
          </cell>
          <cell r="D339">
            <v>1215.0820000000001</v>
          </cell>
          <cell r="E339">
            <v>771.42200000000003</v>
          </cell>
          <cell r="F339">
            <v>421.50099999999998</v>
          </cell>
          <cell r="G339">
            <v>173.446</v>
          </cell>
          <cell r="H339">
            <v>392.50900000000001</v>
          </cell>
          <cell r="I339">
            <v>160.25800000000001</v>
          </cell>
          <cell r="J339">
            <v>471.63799999999998</v>
          </cell>
          <cell r="K339">
            <v>87.48</v>
          </cell>
          <cell r="L339">
            <v>6.4779999999999998</v>
          </cell>
          <cell r="M339">
            <v>89.031999999999996</v>
          </cell>
          <cell r="N339">
            <v>52.646999999999998</v>
          </cell>
          <cell r="O339">
            <v>237.065</v>
          </cell>
          <cell r="Q339">
            <v>-7646.6040000000012</v>
          </cell>
          <cell r="R339">
            <v>2496.5190000000002</v>
          </cell>
          <cell r="S339">
            <v>565.95500000000004</v>
          </cell>
          <cell r="T339">
            <v>631.89599999999996</v>
          </cell>
          <cell r="U339">
            <v>385.22199999999998</v>
          </cell>
        </row>
        <row r="340">
          <cell r="A340">
            <v>40149</v>
          </cell>
          <cell r="B340">
            <v>450.11</v>
          </cell>
          <cell r="C340">
            <v>90.116</v>
          </cell>
          <cell r="D340">
            <v>1228.0070000000001</v>
          </cell>
          <cell r="E340">
            <v>770.22</v>
          </cell>
          <cell r="F340">
            <v>431.95299999999997</v>
          </cell>
          <cell r="G340">
            <v>138.846</v>
          </cell>
          <cell r="H340">
            <v>373.50900000000001</v>
          </cell>
          <cell r="I340">
            <v>139.154</v>
          </cell>
          <cell r="J340">
            <v>461.59399999999999</v>
          </cell>
          <cell r="K340">
            <v>80.73</v>
          </cell>
          <cell r="L340">
            <v>6.9740000000000002</v>
          </cell>
          <cell r="M340">
            <v>88.281999999999996</v>
          </cell>
          <cell r="N340">
            <v>56.625</v>
          </cell>
          <cell r="O340">
            <v>233.33699999999999</v>
          </cell>
          <cell r="Q340">
            <v>-7715.7690000000002</v>
          </cell>
          <cell r="R340">
            <v>2520.2959999999998</v>
          </cell>
          <cell r="S340">
            <v>512.35500000000002</v>
          </cell>
          <cell r="T340">
            <v>600.74800000000005</v>
          </cell>
          <cell r="U340">
            <v>385.21799999999996</v>
          </cell>
        </row>
        <row r="341">
          <cell r="A341">
            <v>40150</v>
          </cell>
          <cell r="B341">
            <v>422.43</v>
          </cell>
          <cell r="C341">
            <v>83.801000000000002</v>
          </cell>
          <cell r="D341">
            <v>1242.5930000000001</v>
          </cell>
          <cell r="E341">
            <v>744.529</v>
          </cell>
          <cell r="F341">
            <v>418.78399999999999</v>
          </cell>
          <cell r="G341">
            <v>103.146</v>
          </cell>
          <cell r="H341">
            <v>381.50900000000001</v>
          </cell>
          <cell r="I341">
            <v>131.19399999999999</v>
          </cell>
          <cell r="J341">
            <v>455.65800000000002</v>
          </cell>
          <cell r="K341">
            <v>64.260000000000005</v>
          </cell>
          <cell r="L341">
            <v>8.4410000000000007</v>
          </cell>
          <cell r="M341">
            <v>88.281999999999996</v>
          </cell>
          <cell r="N341">
            <v>56.15</v>
          </cell>
          <cell r="O341">
            <v>234.28899999999999</v>
          </cell>
          <cell r="Q341">
            <v>-7830.16</v>
          </cell>
          <cell r="R341">
            <v>2489.7069999999999</v>
          </cell>
          <cell r="S341">
            <v>484.65500000000003</v>
          </cell>
          <cell r="T341">
            <v>586.85199999999998</v>
          </cell>
          <cell r="U341">
            <v>387.16199999999998</v>
          </cell>
        </row>
        <row r="342">
          <cell r="A342">
            <v>40151</v>
          </cell>
          <cell r="B342">
            <v>444.83</v>
          </cell>
          <cell r="C342">
            <v>88.474999999999994</v>
          </cell>
          <cell r="D342">
            <v>1252.3910000000001</v>
          </cell>
          <cell r="E342">
            <v>764.54200000000003</v>
          </cell>
          <cell r="F342">
            <v>426.63499999999999</v>
          </cell>
          <cell r="G342">
            <v>151.446</v>
          </cell>
          <cell r="H342">
            <v>391.50900000000001</v>
          </cell>
          <cell r="I342">
            <v>137.21799999999999</v>
          </cell>
          <cell r="J342">
            <v>472.66800000000001</v>
          </cell>
          <cell r="K342">
            <v>72.36</v>
          </cell>
          <cell r="L342">
            <v>9.4179999999999993</v>
          </cell>
          <cell r="M342">
            <v>96.561999999999998</v>
          </cell>
          <cell r="N342">
            <v>58.15</v>
          </cell>
          <cell r="O342">
            <v>239.357</v>
          </cell>
          <cell r="Q342">
            <v>-7659.6650000000018</v>
          </cell>
          <cell r="R342">
            <v>2532.0429999999997</v>
          </cell>
          <cell r="S342">
            <v>542.95500000000004</v>
          </cell>
          <cell r="T342">
            <v>609.88599999999997</v>
          </cell>
          <cell r="U342">
            <v>403.48699999999997</v>
          </cell>
        </row>
        <row r="343">
          <cell r="A343">
            <v>40152</v>
          </cell>
          <cell r="B343">
            <v>469.31</v>
          </cell>
          <cell r="C343">
            <v>88.474999999999994</v>
          </cell>
          <cell r="D343">
            <v>1261.8430000000001</v>
          </cell>
          <cell r="E343">
            <v>787.11</v>
          </cell>
          <cell r="F343">
            <v>439.57799999999997</v>
          </cell>
          <cell r="G343">
            <v>190.74600000000001</v>
          </cell>
          <cell r="H343">
            <v>428.50900000000001</v>
          </cell>
          <cell r="I343">
            <v>139.76599999999999</v>
          </cell>
          <cell r="J343">
            <v>478.61900000000003</v>
          </cell>
          <cell r="K343">
            <v>79.784999999999997</v>
          </cell>
          <cell r="L343">
            <v>10.401</v>
          </cell>
          <cell r="M343">
            <v>96.561999999999998</v>
          </cell>
          <cell r="N343">
            <v>58.15</v>
          </cell>
          <cell r="O343">
            <v>242.489</v>
          </cell>
          <cell r="Q343">
            <v>-7493.8830000000007</v>
          </cell>
          <cell r="R343">
            <v>2577.0059999999999</v>
          </cell>
          <cell r="S343">
            <v>619.255</v>
          </cell>
          <cell r="T343">
            <v>618.38499999999999</v>
          </cell>
          <cell r="U343">
            <v>407.60199999999998</v>
          </cell>
        </row>
        <row r="344">
          <cell r="A344">
            <v>40153</v>
          </cell>
          <cell r="B344">
            <v>449.44</v>
          </cell>
          <cell r="C344">
            <v>88.474999999999994</v>
          </cell>
          <cell r="D344">
            <v>1269.7729999999999</v>
          </cell>
          <cell r="E344">
            <v>794.01900000000001</v>
          </cell>
          <cell r="F344">
            <v>452.60899999999998</v>
          </cell>
          <cell r="G344">
            <v>258.24599999999998</v>
          </cell>
          <cell r="H344">
            <v>386.50900000000001</v>
          </cell>
          <cell r="I344">
            <v>140.655</v>
          </cell>
          <cell r="J344">
            <v>485.05799999999999</v>
          </cell>
          <cell r="K344">
            <v>86.534999999999997</v>
          </cell>
          <cell r="L344">
            <v>9.3729999999999993</v>
          </cell>
          <cell r="M344">
            <v>95.031999999999996</v>
          </cell>
          <cell r="N344">
            <v>58.15</v>
          </cell>
          <cell r="O344">
            <v>246.49700000000001</v>
          </cell>
          <cell r="Q344">
            <v>-7444.8550000000005</v>
          </cell>
          <cell r="R344">
            <v>2604.8759999999997</v>
          </cell>
          <cell r="S344">
            <v>644.755</v>
          </cell>
          <cell r="T344">
            <v>625.71299999999997</v>
          </cell>
          <cell r="U344">
            <v>409.05200000000002</v>
          </cell>
        </row>
        <row r="345">
          <cell r="A345">
            <v>40154</v>
          </cell>
          <cell r="B345">
            <v>458.08</v>
          </cell>
          <cell r="C345">
            <v>88.474999999999994</v>
          </cell>
          <cell r="D345">
            <v>1219.3109999999999</v>
          </cell>
          <cell r="E345">
            <v>786.005</v>
          </cell>
          <cell r="F345">
            <v>446.03399999999999</v>
          </cell>
          <cell r="G345">
            <v>195.446</v>
          </cell>
          <cell r="H345">
            <v>354.90899999999999</v>
          </cell>
          <cell r="I345">
            <v>144.274</v>
          </cell>
          <cell r="J345">
            <v>490.47699999999998</v>
          </cell>
          <cell r="K345">
            <v>89.234999999999999</v>
          </cell>
          <cell r="L345">
            <v>6.9269999999999996</v>
          </cell>
          <cell r="M345">
            <v>107.98399999999999</v>
          </cell>
          <cell r="N345">
            <v>61.97</v>
          </cell>
          <cell r="O345">
            <v>247.41900000000001</v>
          </cell>
          <cell r="Q345">
            <v>-7568.68</v>
          </cell>
          <cell r="R345">
            <v>2539.8249999999998</v>
          </cell>
          <cell r="S345">
            <v>550.35500000000002</v>
          </cell>
          <cell r="T345">
            <v>634.75099999999998</v>
          </cell>
          <cell r="U345">
            <v>424.3</v>
          </cell>
        </row>
        <row r="346">
          <cell r="A346">
            <v>40155</v>
          </cell>
          <cell r="B346">
            <v>446.56</v>
          </cell>
          <cell r="C346">
            <v>85.331000000000003</v>
          </cell>
          <cell r="D346">
            <v>1207.876</v>
          </cell>
          <cell r="E346">
            <v>788.83799999999997</v>
          </cell>
          <cell r="F346">
            <v>428.09500000000003</v>
          </cell>
          <cell r="G346">
            <v>169.04599999999999</v>
          </cell>
          <cell r="H346">
            <v>378.90899999999999</v>
          </cell>
          <cell r="I346">
            <v>147.00399999999999</v>
          </cell>
          <cell r="J346">
            <v>498.80799999999999</v>
          </cell>
          <cell r="K346">
            <v>79.784999999999997</v>
          </cell>
          <cell r="L346">
            <v>7.9050000000000002</v>
          </cell>
          <cell r="M346">
            <v>88.281999999999996</v>
          </cell>
          <cell r="N346">
            <v>63.79</v>
          </cell>
          <cell r="O346">
            <v>247.41900000000001</v>
          </cell>
          <cell r="Q346">
            <v>-7627.5780000000013</v>
          </cell>
          <cell r="R346">
            <v>2510.1400000000003</v>
          </cell>
          <cell r="S346">
            <v>547.95499999999993</v>
          </cell>
          <cell r="T346">
            <v>645.81200000000001</v>
          </cell>
          <cell r="U346">
            <v>407.39600000000002</v>
          </cell>
        </row>
        <row r="347">
          <cell r="A347">
            <v>40156</v>
          </cell>
          <cell r="B347">
            <v>450.24</v>
          </cell>
          <cell r="C347">
            <v>82.194000000000003</v>
          </cell>
          <cell r="D347">
            <v>1205.453</v>
          </cell>
          <cell r="E347">
            <v>797.68</v>
          </cell>
          <cell r="F347">
            <v>448.65100000000001</v>
          </cell>
          <cell r="G347">
            <v>172.29599999999999</v>
          </cell>
          <cell r="H347">
            <v>390.90899999999999</v>
          </cell>
          <cell r="I347">
            <v>143.411</v>
          </cell>
          <cell r="J347">
            <v>488.33600000000001</v>
          </cell>
          <cell r="K347">
            <v>87.885000000000005</v>
          </cell>
          <cell r="L347">
            <v>3.9159999999999999</v>
          </cell>
          <cell r="M347">
            <v>85.281999999999996</v>
          </cell>
          <cell r="N347">
            <v>63.79</v>
          </cell>
          <cell r="O347">
            <v>244.08799999999999</v>
          </cell>
          <cell r="Q347">
            <v>-7601.0950000000003</v>
          </cell>
          <cell r="R347">
            <v>2533.9779999999996</v>
          </cell>
          <cell r="S347">
            <v>563.20499999999993</v>
          </cell>
          <cell r="T347">
            <v>631.74700000000007</v>
          </cell>
          <cell r="U347">
            <v>397.07600000000002</v>
          </cell>
        </row>
        <row r="348">
          <cell r="A348">
            <v>40157</v>
          </cell>
          <cell r="B348">
            <v>470.88</v>
          </cell>
          <cell r="C348">
            <v>82.194000000000003</v>
          </cell>
          <cell r="D348">
            <v>1206.4459999999999</v>
          </cell>
          <cell r="E348">
            <v>764.20399999999995</v>
          </cell>
          <cell r="F348">
            <v>448.7</v>
          </cell>
          <cell r="G348">
            <v>192.04599999999999</v>
          </cell>
          <cell r="H348">
            <v>375.50900000000001</v>
          </cell>
          <cell r="I348">
            <v>146.053</v>
          </cell>
          <cell r="J348">
            <v>480.40300000000002</v>
          </cell>
          <cell r="K348">
            <v>89.234999999999999</v>
          </cell>
          <cell r="L348">
            <v>3.4279999999999999</v>
          </cell>
          <cell r="M348">
            <v>90.531999999999996</v>
          </cell>
          <cell r="N348">
            <v>60.59</v>
          </cell>
          <cell r="O348">
            <v>247.57</v>
          </cell>
          <cell r="Q348">
            <v>-7607.4360000000015</v>
          </cell>
          <cell r="R348">
            <v>2501.5439999999999</v>
          </cell>
          <cell r="S348">
            <v>567.55500000000006</v>
          </cell>
          <cell r="T348">
            <v>626.45600000000002</v>
          </cell>
          <cell r="U348">
            <v>402.12</v>
          </cell>
        </row>
        <row r="349">
          <cell r="A349">
            <v>40158</v>
          </cell>
          <cell r="B349">
            <v>489.12</v>
          </cell>
          <cell r="C349">
            <v>82.194000000000003</v>
          </cell>
          <cell r="D349">
            <v>1214.692</v>
          </cell>
          <cell r="E349">
            <v>796.78300000000002</v>
          </cell>
          <cell r="F349">
            <v>476.28100000000001</v>
          </cell>
          <cell r="G349">
            <v>274.87099999999998</v>
          </cell>
          <cell r="H349">
            <v>414.50900000000001</v>
          </cell>
          <cell r="I349">
            <v>149.71799999999999</v>
          </cell>
          <cell r="J349">
            <v>500.84800000000001</v>
          </cell>
          <cell r="K349">
            <v>95.31</v>
          </cell>
          <cell r="L349">
            <v>3.9209999999999998</v>
          </cell>
          <cell r="M349">
            <v>86.781999999999996</v>
          </cell>
          <cell r="N349">
            <v>64.59</v>
          </cell>
          <cell r="O349">
            <v>249.86799999999999</v>
          </cell>
          <cell r="Q349">
            <v>-7365.7389999999996</v>
          </cell>
          <cell r="R349">
            <v>2569.9499999999998</v>
          </cell>
          <cell r="S349">
            <v>689.38</v>
          </cell>
          <cell r="T349">
            <v>650.56600000000003</v>
          </cell>
          <cell r="U349">
            <v>405.161</v>
          </cell>
        </row>
        <row r="350">
          <cell r="A350">
            <v>40159</v>
          </cell>
          <cell r="B350">
            <v>514.55999999999995</v>
          </cell>
          <cell r="C350">
            <v>82.194000000000003</v>
          </cell>
          <cell r="D350">
            <v>1220.433</v>
          </cell>
          <cell r="E350">
            <v>820.89800000000002</v>
          </cell>
          <cell r="F350">
            <v>498.05700000000002</v>
          </cell>
          <cell r="G350">
            <v>305.87099999999998</v>
          </cell>
          <cell r="H350">
            <v>468.50900000000001</v>
          </cell>
          <cell r="I350">
            <v>152.733</v>
          </cell>
          <cell r="J350">
            <v>510.536</v>
          </cell>
          <cell r="K350">
            <v>100.71</v>
          </cell>
          <cell r="L350">
            <v>4.9050000000000002</v>
          </cell>
          <cell r="M350">
            <v>86.781999999999996</v>
          </cell>
          <cell r="N350">
            <v>64.59</v>
          </cell>
          <cell r="O350">
            <v>251.251</v>
          </cell>
          <cell r="Q350">
            <v>-7183.1970000000001</v>
          </cell>
          <cell r="R350">
            <v>2621.5820000000003</v>
          </cell>
          <cell r="S350">
            <v>774.38</v>
          </cell>
          <cell r="T350">
            <v>663.26900000000001</v>
          </cell>
          <cell r="U350">
            <v>407.52800000000002</v>
          </cell>
        </row>
        <row r="351">
          <cell r="A351">
            <v>40160</v>
          </cell>
          <cell r="B351">
            <v>520.79999999999995</v>
          </cell>
          <cell r="C351">
            <v>78.216999999999999</v>
          </cell>
          <cell r="D351">
            <v>1218.6079999999999</v>
          </cell>
          <cell r="E351">
            <v>812.18</v>
          </cell>
          <cell r="F351">
            <v>472.75700000000001</v>
          </cell>
          <cell r="G351">
            <v>258.19600000000003</v>
          </cell>
          <cell r="H351">
            <v>460.60899999999998</v>
          </cell>
          <cell r="I351">
            <v>151.08600000000001</v>
          </cell>
          <cell r="J351">
            <v>513.52099999999996</v>
          </cell>
          <cell r="K351">
            <v>107.46</v>
          </cell>
          <cell r="L351">
            <v>5.3970000000000002</v>
          </cell>
          <cell r="M351">
            <v>86.781999999999996</v>
          </cell>
          <cell r="N351">
            <v>64.59</v>
          </cell>
          <cell r="O351">
            <v>236.02699999999999</v>
          </cell>
          <cell r="Q351">
            <v>-7278.996000000001</v>
          </cell>
          <cell r="R351">
            <v>2581.7620000000002</v>
          </cell>
          <cell r="S351">
            <v>718.80500000000006</v>
          </cell>
          <cell r="T351">
            <v>664.60699999999997</v>
          </cell>
          <cell r="U351">
            <v>392.79599999999999</v>
          </cell>
        </row>
        <row r="352">
          <cell r="A352">
            <v>40161</v>
          </cell>
          <cell r="B352">
            <v>522.24</v>
          </cell>
          <cell r="C352">
            <v>78.216999999999999</v>
          </cell>
          <cell r="D352">
            <v>1218.318</v>
          </cell>
          <cell r="E352">
            <v>785.77700000000004</v>
          </cell>
          <cell r="F352">
            <v>458.59500000000003</v>
          </cell>
          <cell r="G352">
            <v>224.29599999999999</v>
          </cell>
          <cell r="H352">
            <v>460.60899999999998</v>
          </cell>
          <cell r="I352">
            <v>144.86699999999999</v>
          </cell>
          <cell r="J352">
            <v>510.79</v>
          </cell>
          <cell r="K352">
            <v>91.26</v>
          </cell>
          <cell r="L352">
            <v>5.8890000000000002</v>
          </cell>
          <cell r="M352">
            <v>95.590999999999994</v>
          </cell>
          <cell r="N352">
            <v>64.59</v>
          </cell>
          <cell r="O352">
            <v>227.732</v>
          </cell>
          <cell r="Q352">
            <v>-7376.4549999999999</v>
          </cell>
          <cell r="R352">
            <v>2540.9070000000002</v>
          </cell>
          <cell r="S352">
            <v>684.90499999999997</v>
          </cell>
          <cell r="T352">
            <v>655.65700000000004</v>
          </cell>
          <cell r="U352">
            <v>393.80200000000002</v>
          </cell>
        </row>
        <row r="353">
          <cell r="A353">
            <v>40162</v>
          </cell>
          <cell r="B353">
            <v>471.36</v>
          </cell>
          <cell r="C353">
            <v>78.216999999999999</v>
          </cell>
          <cell r="D353">
            <v>1222.904</v>
          </cell>
          <cell r="E353">
            <v>767.22500000000002</v>
          </cell>
          <cell r="F353">
            <v>426.19799999999998</v>
          </cell>
          <cell r="G353">
            <v>149.596</v>
          </cell>
          <cell r="H353">
            <v>481.56299999999999</v>
          </cell>
          <cell r="I353">
            <v>142.36600000000001</v>
          </cell>
          <cell r="J353">
            <v>510.06</v>
          </cell>
          <cell r="K353">
            <v>96.795000000000002</v>
          </cell>
          <cell r="L353">
            <v>5.3920000000000003</v>
          </cell>
          <cell r="M353">
            <v>95.590999999999994</v>
          </cell>
          <cell r="N353">
            <v>64.59</v>
          </cell>
          <cell r="O353">
            <v>229.03399999999999</v>
          </cell>
          <cell r="Q353">
            <v>-7524.335</v>
          </cell>
          <cell r="R353">
            <v>2494.5439999999999</v>
          </cell>
          <cell r="S353">
            <v>631.15899999999999</v>
          </cell>
          <cell r="T353">
            <v>652.42600000000004</v>
          </cell>
          <cell r="U353">
            <v>394.60699999999997</v>
          </cell>
        </row>
        <row r="354">
          <cell r="A354">
            <v>40163</v>
          </cell>
          <cell r="B354">
            <v>490.56</v>
          </cell>
          <cell r="C354">
            <v>75.010000000000005</v>
          </cell>
          <cell r="D354">
            <v>1206.4380000000001</v>
          </cell>
          <cell r="E354">
            <v>775.85699999999997</v>
          </cell>
          <cell r="F354">
            <v>428.19200000000001</v>
          </cell>
          <cell r="G354">
            <v>187.596</v>
          </cell>
          <cell r="H354">
            <v>520.76300000000003</v>
          </cell>
          <cell r="I354">
            <v>133.00700000000001</v>
          </cell>
          <cell r="J354">
            <v>514.61400000000003</v>
          </cell>
          <cell r="K354">
            <v>83.834999999999994</v>
          </cell>
          <cell r="L354">
            <v>6.3760000000000003</v>
          </cell>
          <cell r="M354">
            <v>85.281999999999996</v>
          </cell>
          <cell r="N354">
            <v>68.59</v>
          </cell>
          <cell r="O354">
            <v>210.55600000000001</v>
          </cell>
          <cell r="Q354">
            <v>-7478.55</v>
          </cell>
          <cell r="R354">
            <v>2485.4970000000003</v>
          </cell>
          <cell r="S354">
            <v>708.35900000000004</v>
          </cell>
          <cell r="T354">
            <v>647.62100000000009</v>
          </cell>
          <cell r="U354">
            <v>370.80399999999997</v>
          </cell>
        </row>
        <row r="355">
          <cell r="A355">
            <v>40164</v>
          </cell>
          <cell r="B355">
            <v>479.04</v>
          </cell>
          <cell r="C355">
            <v>75.010000000000005</v>
          </cell>
          <cell r="D355">
            <v>1209.4939999999999</v>
          </cell>
          <cell r="E355">
            <v>773.42399999999998</v>
          </cell>
          <cell r="F355">
            <v>438.44</v>
          </cell>
          <cell r="G355">
            <v>179.29599999999999</v>
          </cell>
          <cell r="H355">
            <v>515.68799999999999</v>
          </cell>
          <cell r="I355">
            <v>119.107</v>
          </cell>
          <cell r="J355">
            <v>500.73500000000001</v>
          </cell>
          <cell r="K355">
            <v>81.81</v>
          </cell>
          <cell r="L355">
            <v>3.9289999999999998</v>
          </cell>
          <cell r="M355">
            <v>93.531999999999996</v>
          </cell>
          <cell r="N355">
            <v>70.59</v>
          </cell>
          <cell r="O355">
            <v>212.74100000000001</v>
          </cell>
          <cell r="Q355">
            <v>-7512.39</v>
          </cell>
          <cell r="R355">
            <v>2496.3679999999999</v>
          </cell>
          <cell r="S355">
            <v>694.98399999999992</v>
          </cell>
          <cell r="T355">
            <v>619.84199999999998</v>
          </cell>
          <cell r="U355">
            <v>380.79200000000003</v>
          </cell>
        </row>
        <row r="356">
          <cell r="A356">
            <v>40165</v>
          </cell>
          <cell r="B356">
            <v>506.4</v>
          </cell>
          <cell r="C356">
            <v>75.010000000000005</v>
          </cell>
          <cell r="D356">
            <v>1217.1869999999999</v>
          </cell>
          <cell r="E356">
            <v>805.21699999999998</v>
          </cell>
          <cell r="F356">
            <v>445.52</v>
          </cell>
          <cell r="G356">
            <v>239.49600000000001</v>
          </cell>
          <cell r="H356">
            <v>535.68799999999999</v>
          </cell>
          <cell r="I356">
            <v>124.033</v>
          </cell>
          <cell r="J356">
            <v>521.68200000000002</v>
          </cell>
          <cell r="K356">
            <v>88.83</v>
          </cell>
          <cell r="L356">
            <v>4.42</v>
          </cell>
          <cell r="M356">
            <v>93.531999999999996</v>
          </cell>
          <cell r="N356">
            <v>72.59</v>
          </cell>
          <cell r="O356">
            <v>212.74100000000001</v>
          </cell>
          <cell r="Q356">
            <v>-7322.88</v>
          </cell>
          <cell r="R356">
            <v>2542.9339999999997</v>
          </cell>
          <cell r="S356">
            <v>775.18399999999997</v>
          </cell>
          <cell r="T356">
            <v>645.71500000000003</v>
          </cell>
          <cell r="U356">
            <v>383.28300000000002</v>
          </cell>
        </row>
        <row r="357">
          <cell r="A357">
            <v>40166</v>
          </cell>
          <cell r="B357">
            <v>532.16</v>
          </cell>
          <cell r="C357">
            <v>75.010000000000005</v>
          </cell>
          <cell r="D357">
            <v>1224.346</v>
          </cell>
          <cell r="E357">
            <v>839.43200000000002</v>
          </cell>
          <cell r="F357">
            <v>453.39600000000002</v>
          </cell>
          <cell r="G357">
            <v>298.19600000000003</v>
          </cell>
          <cell r="H357">
            <v>554.68799999999999</v>
          </cell>
          <cell r="I357">
            <v>129.85599999999999</v>
          </cell>
          <cell r="J357">
            <v>541.08399999999995</v>
          </cell>
          <cell r="K357">
            <v>95.85</v>
          </cell>
          <cell r="L357">
            <v>5.4029999999999996</v>
          </cell>
          <cell r="M357">
            <v>93.531999999999996</v>
          </cell>
          <cell r="N357">
            <v>72.59</v>
          </cell>
          <cell r="O357">
            <v>212.74100000000001</v>
          </cell>
          <cell r="Q357">
            <v>-7136.9419999999991</v>
          </cell>
          <cell r="R357">
            <v>2592.1840000000002</v>
          </cell>
          <cell r="S357">
            <v>852.88400000000001</v>
          </cell>
          <cell r="T357">
            <v>670.93999999999994</v>
          </cell>
          <cell r="U357">
            <v>384.26600000000002</v>
          </cell>
        </row>
        <row r="358">
          <cell r="A358">
            <v>40167</v>
          </cell>
          <cell r="B358">
            <v>532.96</v>
          </cell>
          <cell r="C358">
            <v>75.010000000000005</v>
          </cell>
          <cell r="D358">
            <v>1229.125</v>
          </cell>
          <cell r="E358">
            <v>832.31799999999998</v>
          </cell>
          <cell r="F358">
            <v>447.178</v>
          </cell>
          <cell r="G358">
            <v>237.196</v>
          </cell>
          <cell r="H358">
            <v>498.95800000000003</v>
          </cell>
          <cell r="I358">
            <v>120.20699999999999</v>
          </cell>
          <cell r="J358">
            <v>532.03099999999995</v>
          </cell>
          <cell r="K358">
            <v>101.79</v>
          </cell>
          <cell r="L358">
            <v>6.3890000000000002</v>
          </cell>
          <cell r="M358">
            <v>93.531999999999996</v>
          </cell>
          <cell r="N358">
            <v>72.564999999999998</v>
          </cell>
          <cell r="O358">
            <v>230.17400000000001</v>
          </cell>
          <cell r="Q358">
            <v>-7255.7930000000006</v>
          </cell>
          <cell r="R358">
            <v>2583.6309999999999</v>
          </cell>
          <cell r="S358">
            <v>736.154</v>
          </cell>
          <cell r="T358">
            <v>652.23799999999994</v>
          </cell>
          <cell r="U358">
            <v>402.65999999999997</v>
          </cell>
        </row>
        <row r="359">
          <cell r="A359">
            <v>40168</v>
          </cell>
          <cell r="B359">
            <v>456.8</v>
          </cell>
          <cell r="C359">
            <v>75.010000000000005</v>
          </cell>
          <cell r="D359">
            <v>1229.6590000000001</v>
          </cell>
          <cell r="E359">
            <v>850.55700000000002</v>
          </cell>
          <cell r="F359">
            <v>455.77699999999999</v>
          </cell>
          <cell r="G359">
            <v>242.696</v>
          </cell>
          <cell r="H359">
            <v>475.55799999999999</v>
          </cell>
          <cell r="I359">
            <v>120.373</v>
          </cell>
          <cell r="J359">
            <v>535.10799999999995</v>
          </cell>
          <cell r="K359">
            <v>97.74</v>
          </cell>
          <cell r="L359">
            <v>5.4119999999999999</v>
          </cell>
          <cell r="M359">
            <v>101.637</v>
          </cell>
          <cell r="N359">
            <v>61.927999999999997</v>
          </cell>
          <cell r="O359">
            <v>217.351</v>
          </cell>
          <cell r="Q359">
            <v>-7339.62</v>
          </cell>
          <cell r="R359">
            <v>2611.0030000000002</v>
          </cell>
          <cell r="S359">
            <v>718.25400000000002</v>
          </cell>
          <cell r="T359">
            <v>655.48099999999999</v>
          </cell>
          <cell r="U359">
            <v>386.32799999999997</v>
          </cell>
        </row>
        <row r="360">
          <cell r="A360">
            <v>40169</v>
          </cell>
          <cell r="B360">
            <v>446.24</v>
          </cell>
          <cell r="C360">
            <v>75.010000000000005</v>
          </cell>
          <cell r="D360">
            <v>1230.6590000000001</v>
          </cell>
          <cell r="E360">
            <v>801.84900000000005</v>
          </cell>
          <cell r="F360">
            <v>443.48700000000002</v>
          </cell>
          <cell r="G360">
            <v>250.89599999999999</v>
          </cell>
          <cell r="H360">
            <v>477.01799999999997</v>
          </cell>
          <cell r="I360">
            <v>105.514</v>
          </cell>
          <cell r="J360">
            <v>563.66</v>
          </cell>
          <cell r="K360">
            <v>91.665000000000006</v>
          </cell>
          <cell r="L360">
            <v>4.9279999999999999</v>
          </cell>
          <cell r="M360">
            <v>92.031999999999996</v>
          </cell>
          <cell r="N360">
            <v>65.927999999999997</v>
          </cell>
          <cell r="O360">
            <v>220.209</v>
          </cell>
          <cell r="Q360">
            <v>-7396.1309999999985</v>
          </cell>
          <cell r="R360">
            <v>2551.0050000000001</v>
          </cell>
          <cell r="S360">
            <v>727.91399999999999</v>
          </cell>
          <cell r="T360">
            <v>669.17399999999998</v>
          </cell>
          <cell r="U360">
            <v>383.09699999999998</v>
          </cell>
        </row>
        <row r="361">
          <cell r="A361">
            <v>40170</v>
          </cell>
          <cell r="B361">
            <v>452</v>
          </cell>
          <cell r="C361">
            <v>73.409000000000006</v>
          </cell>
          <cell r="D361">
            <v>1215.269</v>
          </cell>
          <cell r="E361">
            <v>817.01</v>
          </cell>
          <cell r="F361">
            <v>418.54700000000003</v>
          </cell>
          <cell r="G361">
            <v>298.096</v>
          </cell>
          <cell r="H361">
            <v>451.31799999999998</v>
          </cell>
          <cell r="I361">
            <v>110.20099999999999</v>
          </cell>
          <cell r="J361">
            <v>556.72799999999995</v>
          </cell>
          <cell r="K361">
            <v>96.39</v>
          </cell>
          <cell r="L361">
            <v>5.4459999999999997</v>
          </cell>
          <cell r="M361">
            <v>100.282</v>
          </cell>
          <cell r="N361">
            <v>65.927999999999997</v>
          </cell>
          <cell r="O361">
            <v>214.624</v>
          </cell>
          <cell r="Q361">
            <v>-7389.9779999999982</v>
          </cell>
          <cell r="R361">
            <v>2524.2350000000001</v>
          </cell>
          <cell r="S361">
            <v>749.41399999999999</v>
          </cell>
          <cell r="T361">
            <v>666.92899999999997</v>
          </cell>
          <cell r="U361">
            <v>386.28</v>
          </cell>
        </row>
        <row r="362">
          <cell r="A362">
            <v>40171</v>
          </cell>
          <cell r="B362">
            <v>476.48</v>
          </cell>
          <cell r="C362">
            <v>76.459000000000003</v>
          </cell>
          <cell r="D362">
            <v>1223.7750000000001</v>
          </cell>
          <cell r="E362">
            <v>844.65800000000002</v>
          </cell>
          <cell r="F362">
            <v>418.54700000000003</v>
          </cell>
          <cell r="G362">
            <v>341.096</v>
          </cell>
          <cell r="H362">
            <v>485.31799999999998</v>
          </cell>
          <cell r="I362">
            <v>116.389</v>
          </cell>
          <cell r="J362">
            <v>580.23599999999999</v>
          </cell>
          <cell r="K362">
            <v>103.14</v>
          </cell>
          <cell r="L362">
            <v>5.9669999999999996</v>
          </cell>
          <cell r="M362">
            <v>100.282</v>
          </cell>
          <cell r="N362">
            <v>67.927999999999997</v>
          </cell>
          <cell r="O362">
            <v>217.197</v>
          </cell>
          <cell r="Q362">
            <v>-7207.7539999999981</v>
          </cell>
          <cell r="R362">
            <v>2563.4390000000003</v>
          </cell>
          <cell r="S362">
            <v>826.41399999999999</v>
          </cell>
          <cell r="T362">
            <v>696.625</v>
          </cell>
          <cell r="U362">
            <v>391.37400000000002</v>
          </cell>
        </row>
        <row r="363">
          <cell r="A363">
            <v>40172</v>
          </cell>
          <cell r="B363">
            <v>504.32</v>
          </cell>
          <cell r="C363">
            <v>77.257000000000005</v>
          </cell>
          <cell r="D363">
            <v>1230.7929999999999</v>
          </cell>
          <cell r="E363">
            <v>878.25900000000001</v>
          </cell>
          <cell r="F363">
            <v>418.54700000000003</v>
          </cell>
          <cell r="G363">
            <v>383.096</v>
          </cell>
          <cell r="H363">
            <v>516.31799999999998</v>
          </cell>
          <cell r="I363">
            <v>121.77800000000001</v>
          </cell>
          <cell r="J363">
            <v>604.05399999999997</v>
          </cell>
          <cell r="K363">
            <v>109.89</v>
          </cell>
          <cell r="L363">
            <v>6.4850000000000003</v>
          </cell>
          <cell r="M363">
            <v>100.282</v>
          </cell>
          <cell r="N363">
            <v>67.927999999999997</v>
          </cell>
          <cell r="O363">
            <v>219.273</v>
          </cell>
          <cell r="Q363">
            <v>-7026.9459999999981</v>
          </cell>
          <cell r="R363">
            <v>2604.8560000000002</v>
          </cell>
          <cell r="S363">
            <v>899.41399999999999</v>
          </cell>
          <cell r="T363">
            <v>725.83199999999999</v>
          </cell>
          <cell r="U363">
            <v>393.96799999999996</v>
          </cell>
        </row>
        <row r="364">
          <cell r="A364">
            <v>40173</v>
          </cell>
          <cell r="B364">
            <v>531.20000000000005</v>
          </cell>
          <cell r="C364">
            <v>78.066999999999993</v>
          </cell>
          <cell r="D364">
            <v>1236.307</v>
          </cell>
          <cell r="E364">
            <v>908.67100000000005</v>
          </cell>
          <cell r="F364">
            <v>418.54700000000003</v>
          </cell>
          <cell r="G364">
            <v>425.096</v>
          </cell>
          <cell r="H364">
            <v>552.31799999999998</v>
          </cell>
          <cell r="I364">
            <v>125.408</v>
          </cell>
          <cell r="J364">
            <v>620.40800000000002</v>
          </cell>
          <cell r="K364">
            <v>116.64</v>
          </cell>
          <cell r="L364">
            <v>7</v>
          </cell>
          <cell r="M364">
            <v>100.282</v>
          </cell>
          <cell r="N364">
            <v>67.927999999999997</v>
          </cell>
          <cell r="O364">
            <v>219.273</v>
          </cell>
          <cell r="Q364">
            <v>-6858.0809999999974</v>
          </cell>
          <cell r="R364">
            <v>2641.5920000000001</v>
          </cell>
          <cell r="S364">
            <v>977.41399999999999</v>
          </cell>
          <cell r="T364">
            <v>745.81600000000003</v>
          </cell>
          <cell r="U364">
            <v>394.48299999999995</v>
          </cell>
        </row>
        <row r="365">
          <cell r="A365">
            <v>40174</v>
          </cell>
          <cell r="B365">
            <v>524.96</v>
          </cell>
          <cell r="C365">
            <v>76.894999999999996</v>
          </cell>
          <cell r="D365">
            <v>1260.2270000000001</v>
          </cell>
          <cell r="E365">
            <v>908.75099999999998</v>
          </cell>
          <cell r="F365">
            <v>406.83100000000002</v>
          </cell>
          <cell r="G365">
            <v>389.99599999999998</v>
          </cell>
          <cell r="H365">
            <v>588.41800000000001</v>
          </cell>
          <cell r="I365">
            <v>119.193</v>
          </cell>
          <cell r="J365">
            <v>607.125</v>
          </cell>
          <cell r="K365">
            <v>111.91500000000001</v>
          </cell>
          <cell r="L365">
            <v>5.4390000000000001</v>
          </cell>
          <cell r="M365">
            <v>98.031999999999996</v>
          </cell>
          <cell r="N365">
            <v>67.927999999999997</v>
          </cell>
          <cell r="O365">
            <v>217.982</v>
          </cell>
          <cell r="Q365">
            <v>-6881.5339999999978</v>
          </cell>
          <cell r="R365">
            <v>2652.7040000000002</v>
          </cell>
          <cell r="S365">
            <v>978.41399999999999</v>
          </cell>
          <cell r="T365">
            <v>726.31799999999998</v>
          </cell>
          <cell r="U365">
            <v>389.38099999999997</v>
          </cell>
        </row>
        <row r="366">
          <cell r="A366">
            <v>40175</v>
          </cell>
          <cell r="R366">
            <v>0</v>
          </cell>
          <cell r="S366">
            <v>0</v>
          </cell>
          <cell r="T366">
            <v>0</v>
          </cell>
          <cell r="U366">
            <v>0</v>
          </cell>
        </row>
        <row r="367">
          <cell r="A367">
            <v>40176</v>
          </cell>
          <cell r="R367">
            <v>0</v>
          </cell>
          <cell r="S367">
            <v>0</v>
          </cell>
          <cell r="T367">
            <v>0</v>
          </cell>
          <cell r="U367">
            <v>0</v>
          </cell>
        </row>
        <row r="368">
          <cell r="A368">
            <v>40177</v>
          </cell>
          <cell r="R368">
            <v>0</v>
          </cell>
          <cell r="S368">
            <v>0</v>
          </cell>
          <cell r="T368">
            <v>0</v>
          </cell>
          <cell r="U368">
            <v>0</v>
          </cell>
        </row>
        <row r="369">
          <cell r="A369">
            <v>40178</v>
          </cell>
          <cell r="B369">
            <v>600.79999999999995</v>
          </cell>
          <cell r="C369">
            <v>84.754000000000005</v>
          </cell>
          <cell r="D369">
            <v>1228.443</v>
          </cell>
          <cell r="E369">
            <v>984.78099999999995</v>
          </cell>
          <cell r="F369">
            <v>408.48599999999999</v>
          </cell>
          <cell r="G369">
            <v>401.596</v>
          </cell>
          <cell r="H369">
            <v>676.29300000000001</v>
          </cell>
          <cell r="I369">
            <v>113.694</v>
          </cell>
          <cell r="J369">
            <v>620.36199999999997</v>
          </cell>
          <cell r="K369">
            <v>64.665000000000006</v>
          </cell>
          <cell r="L369">
            <v>6.468</v>
          </cell>
          <cell r="M369">
            <v>98.778999999999996</v>
          </cell>
          <cell r="N369">
            <v>46.05</v>
          </cell>
          <cell r="O369">
            <v>213.01400000000001</v>
          </cell>
          <cell r="R369">
            <v>2706.4639999999999</v>
          </cell>
          <cell r="S369">
            <v>1077.8890000000001</v>
          </cell>
          <cell r="T369">
            <v>734.05599999999993</v>
          </cell>
          <cell r="U369">
            <v>364.31100000000004</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Plant Total(E-Glass+Advantex)"/>
      <sheetName val="Plant Total(E-Glass)"/>
      <sheetName val="64-01(E-Glass+Advantex)"/>
      <sheetName val="64-02(E-Glass)"/>
      <sheetName val="64-01(E-Glass)"/>
      <sheetName val="64-01(Advantex)"/>
      <sheetName val="Layout"/>
    </sheetNames>
    <sheetDataSet>
      <sheetData sheetId="0" refreshError="1"/>
      <sheetData sheetId="1" refreshError="1"/>
      <sheetData sheetId="2" refreshError="1"/>
      <sheetData sheetId="3">
        <row r="3">
          <cell r="AH3" t="str">
            <v>Jan</v>
          </cell>
        </row>
      </sheetData>
      <sheetData sheetId="4" refreshError="1"/>
      <sheetData sheetId="5">
        <row r="3">
          <cell r="E3" t="str">
            <v>SFG Name</v>
          </cell>
        </row>
        <row r="4">
          <cell r="E4" t="str">
            <v>3/K17.0-S10-143B</v>
          </cell>
        </row>
        <row r="5">
          <cell r="E5" t="str">
            <v>2/J1654-SE1200</v>
          </cell>
        </row>
        <row r="6">
          <cell r="E6" t="str">
            <v>2/N827-366</v>
          </cell>
        </row>
        <row r="7">
          <cell r="E7" t="str">
            <v>2/N827-SE1200</v>
          </cell>
        </row>
        <row r="8">
          <cell r="E8" t="str">
            <v>2/K675-SE1200</v>
          </cell>
        </row>
        <row r="9">
          <cell r="E9" t="str">
            <v>2/L550-SE1200</v>
          </cell>
        </row>
        <row r="10">
          <cell r="E10" t="str">
            <v>2/N430KT-SE1200</v>
          </cell>
        </row>
        <row r="11">
          <cell r="E11" t="str">
            <v>1/L275-SE1200</v>
          </cell>
        </row>
        <row r="12">
          <cell r="E12" t="str">
            <v>1/M225KT-SE1200</v>
          </cell>
        </row>
        <row r="13">
          <cell r="E13" t="str">
            <v>1/N207KT-SE1200</v>
          </cell>
        </row>
        <row r="14">
          <cell r="E14" t="str">
            <v>1/T113-SE1200</v>
          </cell>
        </row>
        <row r="15">
          <cell r="E15" t="str">
            <v>1/M225-366</v>
          </cell>
        </row>
        <row r="16">
          <cell r="E16" t="str">
            <v>1/T113-366</v>
          </cell>
        </row>
        <row r="17">
          <cell r="E17" t="str">
            <v>1/W83-366</v>
          </cell>
        </row>
        <row r="18">
          <cell r="E18" t="str">
            <v>1/Z62-366</v>
          </cell>
        </row>
        <row r="19">
          <cell r="E19" t="str">
            <v>1/AC56-366</v>
          </cell>
        </row>
        <row r="20">
          <cell r="E20" t="str">
            <v>1/AE52-366</v>
          </cell>
        </row>
        <row r="21">
          <cell r="E21" t="str">
            <v>2/S250-SE2348</v>
          </cell>
        </row>
        <row r="22">
          <cell r="E22" t="str">
            <v>2/M450-158B</v>
          </cell>
        </row>
        <row r="23">
          <cell r="E23" t="str">
            <v>2/S250-SE2350</v>
          </cell>
        </row>
        <row r="24">
          <cell r="E24" t="str">
            <v>1/T113-R25H</v>
          </cell>
        </row>
        <row r="25">
          <cell r="E25" t="str">
            <v>1/N207-SE4121</v>
          </cell>
        </row>
        <row r="26">
          <cell r="E26" t="str">
            <v>DUCS-Cratec E 10 584</v>
          </cell>
        </row>
        <row r="27">
          <cell r="E27" t="str">
            <v>DUCS-Cratec E 10 910</v>
          </cell>
        </row>
        <row r="28">
          <cell r="E28" t="str">
            <v>DUCS-Cratec E 10 952</v>
          </cell>
        </row>
        <row r="29">
          <cell r="E29" t="str">
            <v>DUCS-Cratec E 10 983</v>
          </cell>
        </row>
        <row r="30">
          <cell r="E30" t="str">
            <v>DUCS-Cratec E 10 995</v>
          </cell>
        </row>
        <row r="31">
          <cell r="E31" t="str">
            <v>DUCS-Cratec E 10 123</v>
          </cell>
        </row>
        <row r="32">
          <cell r="E32" t="str">
            <v>DUCS-Cratec E 10 183</v>
          </cell>
        </row>
        <row r="33">
          <cell r="E33"/>
        </row>
        <row r="34">
          <cell r="E34" t="str">
            <v>DUCS-CratecE &gt;12 473</v>
          </cell>
        </row>
        <row r="35">
          <cell r="E35" t="str">
            <v>DUCS-CratecE &gt;12 584</v>
          </cell>
        </row>
        <row r="36">
          <cell r="E36" t="str">
            <v>DUCS-CratecE &gt;12 123</v>
          </cell>
        </row>
        <row r="37">
          <cell r="E37" t="str">
            <v>DUCS-CratecE &gt;12 147</v>
          </cell>
        </row>
        <row r="38">
          <cell r="E38" t="str">
            <v>DUCS-CratecE &gt;12 165</v>
          </cell>
        </row>
        <row r="39">
          <cell r="E39" t="str">
            <v>DUCS-CratecE &gt;12 183F</v>
          </cell>
        </row>
        <row r="40">
          <cell r="E40" t="str">
            <v>DUCS-CratecE &gt;12 183H</v>
          </cell>
        </row>
        <row r="41">
          <cell r="E41" t="str">
            <v>DUCS-CratecE &gt;12 415</v>
          </cell>
        </row>
        <row r="42">
          <cell r="E42"/>
        </row>
        <row r="43">
          <cell r="E43"/>
        </row>
        <row r="44">
          <cell r="E44"/>
        </row>
        <row r="45">
          <cell r="E45"/>
        </row>
        <row r="46">
          <cell r="E46"/>
        </row>
        <row r="47">
          <cell r="E47" t="str">
            <v>3/K17.4-S2-101C</v>
          </cell>
        </row>
        <row r="48">
          <cell r="E48" t="str">
            <v>3/K17.4-S4-R63S</v>
          </cell>
        </row>
        <row r="49">
          <cell r="E49"/>
        </row>
        <row r="50">
          <cell r="E50" t="str">
            <v>3/H27.0-S3-359A</v>
          </cell>
        </row>
        <row r="51">
          <cell r="E51" t="str">
            <v>3/J22.8-S6-365</v>
          </cell>
        </row>
        <row r="52">
          <cell r="E52" t="str">
            <v>3/J207-S6-ME4024</v>
          </cell>
        </row>
        <row r="53">
          <cell r="E53" t="str">
            <v>3/K18.8-S4-ME 3023</v>
          </cell>
        </row>
        <row r="54">
          <cell r="E54"/>
        </row>
        <row r="55">
          <cell r="E55"/>
        </row>
        <row r="56">
          <cell r="E56"/>
        </row>
        <row r="57">
          <cell r="E57" t="str">
            <v>3/K16.5-S4-R07EX1</v>
          </cell>
        </row>
        <row r="58">
          <cell r="E58" t="str">
            <v>3/K16.5-S4-R66A</v>
          </cell>
        </row>
        <row r="59">
          <cell r="E59" t="str">
            <v>3/K16.5-S4-ME1037</v>
          </cell>
        </row>
        <row r="60">
          <cell r="E60" t="str">
            <v>3/M12.4-S4-ME1020</v>
          </cell>
        </row>
        <row r="61">
          <cell r="E61"/>
        </row>
        <row r="62">
          <cell r="E62"/>
        </row>
      </sheetData>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Assignments"/>
      <sheetName val="Benefit Tally"/>
      <sheetName val="Requested Priority Summary"/>
      <sheetName val="Benefit 1 ABC"/>
      <sheetName val="by Requested Priority"/>
      <sheetName val="Improvements Database"/>
      <sheetName val="Dropdowns &amp; Lookups"/>
      <sheetName val="Benefit Types Cheat Sheet"/>
      <sheetName val="Field Descriptions"/>
      <sheetName val="Help On Shared Workbooks"/>
      <sheetName val="Blank Benefits Report"/>
      <sheetName val="Thoughts"/>
    </sheetNames>
    <sheetDataSet>
      <sheetData sheetId="0"/>
      <sheetData sheetId="1"/>
      <sheetData sheetId="2"/>
      <sheetData sheetId="3"/>
      <sheetData sheetId="4"/>
      <sheetData sheetId="5"/>
      <sheetData sheetId="6">
        <row r="8">
          <cell r="A8" t="str">
            <v>Item #</v>
          </cell>
          <cell r="B8" t="str">
            <v>Cost Model #</v>
          </cell>
          <cell r="C8" t="str">
            <v>CM Area</v>
          </cell>
          <cell r="D8" t="str">
            <v>CM Item #</v>
          </cell>
          <cell r="E8" t="str">
            <v>Description</v>
          </cell>
          <cell r="F8" t="str">
            <v>Submitted By</v>
          </cell>
          <cell r="G8" t="str">
            <v>Requested Priority</v>
          </cell>
          <cell r="H8" t="str">
            <v>Priority Within Request</v>
          </cell>
          <cell r="I8" t="str">
            <v>Plant Contact</v>
          </cell>
          <cell r="J8" t="str">
            <v>Details &amp; Notes</v>
          </cell>
          <cell r="K8" t="str">
            <v>Benefit Type 1</v>
          </cell>
          <cell r="L8" t="str">
            <v>Benefit Type 2</v>
          </cell>
          <cell r="M8" t="str">
            <v>Benefit Type 3</v>
          </cell>
          <cell r="N8" t="str">
            <v>Benefit Super Filter</v>
          </cell>
          <cell r="O8" t="str">
            <v>Captial ($M)</v>
          </cell>
          <cell r="P8" t="str">
            <v>Expense ($M)</v>
          </cell>
          <cell r="Q8" t="str">
            <v>ROM M&amp;L Cost ($M)</v>
          </cell>
          <cell r="R8" t="str">
            <v>Process Contact</v>
          </cell>
          <cell r="S8" t="str">
            <v>Engineering Contact</v>
          </cell>
          <cell r="T8" t="str">
            <v>Design</v>
          </cell>
          <cell r="U8" t="str">
            <v>Funding</v>
          </cell>
          <cell r="V8" t="str">
            <v>Implementation History</v>
          </cell>
          <cell r="W8" t="str">
            <v>Downtime Required</v>
          </cell>
          <cell r="X8" t="str">
            <v>ROM Category</v>
          </cell>
          <cell r="Y8" t="str">
            <v>POS</v>
          </cell>
          <cell r="Z8" t="str">
            <v>Benefit Rank #1</v>
          </cell>
          <cell r="AA8" t="str">
            <v>Rank Benefit #2</v>
          </cell>
          <cell r="AB8" t="str">
            <v>Rank Benefit #3</v>
          </cell>
          <cell r="AC8" t="str">
            <v>Overall Rank</v>
          </cell>
          <cell r="AD8" t="str">
            <v>Part of Item #</v>
          </cell>
          <cell r="AE8" t="str">
            <v>Redun. With #</v>
          </cell>
          <cell r="AF8" t="str">
            <v>Constraints</v>
          </cell>
          <cell r="AG8" t="str">
            <v>CM xRef #</v>
          </cell>
          <cell r="AH8" t="str">
            <v>Disposition</v>
          </cell>
          <cell r="AI8" t="str">
            <v>Disposition Date</v>
          </cell>
          <cell r="AJ8" t="str">
            <v>PSD (Env)</v>
          </cell>
          <cell r="AK8" t="str">
            <v>Orig Order</v>
          </cell>
          <cell r="AL8" t="str">
            <v>Sort Key</v>
          </cell>
        </row>
        <row r="9">
          <cell r="A9" t="str">
            <v>032-000</v>
          </cell>
        </row>
        <row r="10">
          <cell r="A10" t="str">
            <v>032-000</v>
          </cell>
        </row>
        <row r="11">
          <cell r="A11" t="str">
            <v>032-000</v>
          </cell>
        </row>
        <row r="12">
          <cell r="A12" t="str">
            <v>032-000</v>
          </cell>
        </row>
        <row r="13">
          <cell r="A13" t="str">
            <v>032-000</v>
          </cell>
        </row>
        <row r="14">
          <cell r="A14" t="str">
            <v>150-000</v>
          </cell>
        </row>
        <row r="15">
          <cell r="A15" t="str">
            <v>150-000</v>
          </cell>
        </row>
        <row r="16">
          <cell r="A16" t="str">
            <v>150-000</v>
          </cell>
        </row>
        <row r="17">
          <cell r="A17" t="str">
            <v>150-000</v>
          </cell>
        </row>
        <row r="18">
          <cell r="A18" t="str">
            <v>101-000</v>
          </cell>
        </row>
        <row r="19">
          <cell r="A19" t="str">
            <v>103-000</v>
          </cell>
        </row>
        <row r="20">
          <cell r="A20" t="str">
            <v>103-000</v>
          </cell>
        </row>
        <row r="21">
          <cell r="A21" t="str">
            <v>103-000</v>
          </cell>
        </row>
        <row r="22">
          <cell r="A22" t="str">
            <v>112-000</v>
          </cell>
        </row>
        <row r="23">
          <cell r="A23" t="str">
            <v>112-000</v>
          </cell>
        </row>
        <row r="24">
          <cell r="A24" t="str">
            <v>108-000</v>
          </cell>
        </row>
        <row r="25">
          <cell r="A25" t="str">
            <v>110-000</v>
          </cell>
        </row>
        <row r="26">
          <cell r="A26" t="str">
            <v>110-000</v>
          </cell>
        </row>
        <row r="27">
          <cell r="A27" t="str">
            <v>110-000</v>
          </cell>
        </row>
        <row r="28">
          <cell r="A28" t="str">
            <v>110-000</v>
          </cell>
        </row>
        <row r="29">
          <cell r="A29" t="str">
            <v>110-000</v>
          </cell>
        </row>
        <row r="30">
          <cell r="A30" t="str">
            <v>110-000</v>
          </cell>
        </row>
        <row r="31">
          <cell r="A31" t="str">
            <v>110-000</v>
          </cell>
        </row>
        <row r="32">
          <cell r="A32" t="str">
            <v>110-000</v>
          </cell>
        </row>
        <row r="33">
          <cell r="A33" t="str">
            <v>114-000</v>
          </cell>
        </row>
        <row r="34">
          <cell r="A34" t="str">
            <v>114-000</v>
          </cell>
        </row>
        <row r="35">
          <cell r="A35" t="str">
            <v>114-000</v>
          </cell>
        </row>
        <row r="36">
          <cell r="A36" t="str">
            <v>115-000</v>
          </cell>
        </row>
        <row r="37">
          <cell r="A37" t="str">
            <v>115-000</v>
          </cell>
        </row>
        <row r="38">
          <cell r="A38" t="str">
            <v>115-000</v>
          </cell>
        </row>
        <row r="39">
          <cell r="A39" t="str">
            <v>115-000</v>
          </cell>
        </row>
        <row r="40">
          <cell r="A40" t="str">
            <v>115-000</v>
          </cell>
        </row>
        <row r="41">
          <cell r="A41" t="str">
            <v>065-000</v>
          </cell>
        </row>
        <row r="42">
          <cell r="A42" t="str">
            <v>122-000</v>
          </cell>
        </row>
        <row r="43">
          <cell r="A43" t="str">
            <v>122-000</v>
          </cell>
        </row>
        <row r="44">
          <cell r="A44" t="str">
            <v>099-000</v>
          </cell>
        </row>
        <row r="45">
          <cell r="A45" t="str">
            <v>121-000</v>
          </cell>
        </row>
        <row r="46">
          <cell r="A46" t="str">
            <v>121-000</v>
          </cell>
        </row>
        <row r="47">
          <cell r="A47" t="str">
            <v>121-000</v>
          </cell>
        </row>
        <row r="48">
          <cell r="A48" t="str">
            <v>121-000</v>
          </cell>
        </row>
        <row r="49">
          <cell r="A49" t="str">
            <v>121-000</v>
          </cell>
        </row>
        <row r="50">
          <cell r="A50" t="str">
            <v>121-000</v>
          </cell>
        </row>
        <row r="51">
          <cell r="A51" t="str">
            <v>121-000</v>
          </cell>
        </row>
        <row r="52">
          <cell r="A52" t="str">
            <v>121-000</v>
          </cell>
        </row>
        <row r="53">
          <cell r="A53" t="str">
            <v>121-000</v>
          </cell>
        </row>
        <row r="54">
          <cell r="A54" t="str">
            <v>123-000</v>
          </cell>
        </row>
        <row r="55">
          <cell r="A55" t="str">
            <v>123-000</v>
          </cell>
        </row>
        <row r="56">
          <cell r="A56" t="str">
            <v>125-000</v>
          </cell>
        </row>
        <row r="57">
          <cell r="A57" t="str">
            <v>125-000</v>
          </cell>
        </row>
        <row r="58">
          <cell r="A58" t="str">
            <v>125-000</v>
          </cell>
        </row>
        <row r="59">
          <cell r="A59" t="str">
            <v>125-000</v>
          </cell>
        </row>
        <row r="60">
          <cell r="A60" t="str">
            <v>125-000</v>
          </cell>
        </row>
        <row r="61">
          <cell r="A61" t="str">
            <v>125-000</v>
          </cell>
        </row>
        <row r="62">
          <cell r="A62" t="str">
            <v>125-000</v>
          </cell>
        </row>
        <row r="63">
          <cell r="A63" t="str">
            <v>125-000</v>
          </cell>
        </row>
        <row r="64">
          <cell r="A64" t="str">
            <v>125-000</v>
          </cell>
        </row>
        <row r="65">
          <cell r="A65" t="str">
            <v>126-000</v>
          </cell>
        </row>
        <row r="66">
          <cell r="A66" t="str">
            <v>129-000</v>
          </cell>
        </row>
        <row r="67">
          <cell r="A67" t="str">
            <v>141-000</v>
          </cell>
        </row>
        <row r="68">
          <cell r="A68" t="str">
            <v>142-000</v>
          </cell>
        </row>
        <row r="69">
          <cell r="A69" t="str">
            <v>142-000</v>
          </cell>
        </row>
        <row r="70">
          <cell r="A70" t="str">
            <v>142-000</v>
          </cell>
        </row>
        <row r="71">
          <cell r="A71" t="str">
            <v>142-000</v>
          </cell>
        </row>
        <row r="72">
          <cell r="A72" t="str">
            <v>142-000</v>
          </cell>
        </row>
        <row r="73">
          <cell r="A73" t="str">
            <v>142-000</v>
          </cell>
        </row>
        <row r="74">
          <cell r="A74" t="str">
            <v>142-000</v>
          </cell>
        </row>
        <row r="75">
          <cell r="A75" t="str">
            <v>142-000</v>
          </cell>
        </row>
        <row r="76">
          <cell r="A76" t="str">
            <v>142-000</v>
          </cell>
        </row>
        <row r="77">
          <cell r="A77" t="str">
            <v>142-000</v>
          </cell>
        </row>
        <row r="78">
          <cell r="A78" t="str">
            <v>142-000</v>
          </cell>
        </row>
        <row r="79">
          <cell r="A79" t="str">
            <v>142-000</v>
          </cell>
        </row>
        <row r="80">
          <cell r="A80" t="str">
            <v>142-000</v>
          </cell>
        </row>
        <row r="81">
          <cell r="A81" t="str">
            <v>142-000</v>
          </cell>
        </row>
        <row r="82">
          <cell r="A82" t="str">
            <v>142-000</v>
          </cell>
        </row>
        <row r="83">
          <cell r="A83" t="str">
            <v>146-000</v>
          </cell>
        </row>
        <row r="84">
          <cell r="A84" t="str">
            <v>146-000</v>
          </cell>
        </row>
        <row r="85">
          <cell r="A85" t="str">
            <v>146-000</v>
          </cell>
        </row>
        <row r="86">
          <cell r="A86" t="str">
            <v>146-000</v>
          </cell>
        </row>
        <row r="87">
          <cell r="A87" t="str">
            <v>146-000</v>
          </cell>
        </row>
        <row r="88">
          <cell r="A88" t="str">
            <v>146-000</v>
          </cell>
        </row>
        <row r="89">
          <cell r="A89" t="str">
            <v>147-000</v>
          </cell>
        </row>
        <row r="90">
          <cell r="A90" t="str">
            <v>151-000</v>
          </cell>
        </row>
        <row r="91">
          <cell r="A91" t="str">
            <v>151-000</v>
          </cell>
        </row>
        <row r="92">
          <cell r="A92" t="str">
            <v>151-000</v>
          </cell>
        </row>
        <row r="93">
          <cell r="A93" t="str">
            <v>152-000</v>
          </cell>
        </row>
        <row r="94">
          <cell r="A94" t="str">
            <v>154-000</v>
          </cell>
        </row>
        <row r="95">
          <cell r="A95" t="str">
            <v>154-000</v>
          </cell>
        </row>
        <row r="96">
          <cell r="A96" t="str">
            <v>156-000</v>
          </cell>
        </row>
        <row r="97">
          <cell r="A97" t="str">
            <v>156-000</v>
          </cell>
        </row>
        <row r="98">
          <cell r="A98" t="str">
            <v>157-000</v>
          </cell>
        </row>
        <row r="99">
          <cell r="A99" t="str">
            <v>160-000</v>
          </cell>
        </row>
        <row r="100">
          <cell r="A100" t="str">
            <v>160-000</v>
          </cell>
        </row>
        <row r="101">
          <cell r="A101" t="str">
            <v>160-000</v>
          </cell>
        </row>
        <row r="102">
          <cell r="A102" t="str">
            <v>160-000</v>
          </cell>
        </row>
        <row r="103">
          <cell r="A103" t="str">
            <v>160-000</v>
          </cell>
        </row>
        <row r="104">
          <cell r="A104" t="str">
            <v>160-000</v>
          </cell>
        </row>
        <row r="105">
          <cell r="A105" t="str">
            <v>161-000</v>
          </cell>
        </row>
        <row r="106">
          <cell r="A106" t="str">
            <v>161-000</v>
          </cell>
        </row>
        <row r="107">
          <cell r="A107" t="str">
            <v>161-000</v>
          </cell>
        </row>
        <row r="108">
          <cell r="A108" t="str">
            <v>161-000</v>
          </cell>
        </row>
        <row r="109">
          <cell r="A109" t="str">
            <v>161-000</v>
          </cell>
        </row>
        <row r="110">
          <cell r="A110" t="str">
            <v>161-000</v>
          </cell>
        </row>
        <row r="111">
          <cell r="A111" t="str">
            <v>161-000</v>
          </cell>
        </row>
        <row r="112">
          <cell r="A112" t="str">
            <v>161-000</v>
          </cell>
        </row>
        <row r="113">
          <cell r="A113" t="str">
            <v>161-000</v>
          </cell>
        </row>
        <row r="114">
          <cell r="A114" t="str">
            <v>161-000</v>
          </cell>
        </row>
        <row r="115">
          <cell r="A115" t="str">
            <v>161-000</v>
          </cell>
        </row>
        <row r="116">
          <cell r="A116" t="str">
            <v>162-000</v>
          </cell>
        </row>
        <row r="117">
          <cell r="A117" t="str">
            <v>165-000</v>
          </cell>
        </row>
        <row r="118">
          <cell r="A118" t="str">
            <v>030-000</v>
          </cell>
        </row>
        <row r="119">
          <cell r="A119" t="str">
            <v>030-000</v>
          </cell>
        </row>
        <row r="120">
          <cell r="A120" t="str">
            <v>030-000</v>
          </cell>
        </row>
        <row r="121">
          <cell r="A121" t="str">
            <v>110-000</v>
          </cell>
        </row>
        <row r="122">
          <cell r="A122" t="str">
            <v>114-000</v>
          </cell>
        </row>
        <row r="123">
          <cell r="A123" t="str">
            <v>064-000</v>
          </cell>
        </row>
        <row r="124">
          <cell r="A124" t="str">
            <v>064-000</v>
          </cell>
        </row>
        <row r="125">
          <cell r="A125" t="str">
            <v>099-000</v>
          </cell>
        </row>
        <row r="126">
          <cell r="A126" t="str">
            <v>121-000</v>
          </cell>
        </row>
        <row r="127">
          <cell r="A127" t="str">
            <v>121-000</v>
          </cell>
        </row>
        <row r="128">
          <cell r="A128" t="str">
            <v>142-000</v>
          </cell>
        </row>
        <row r="129">
          <cell r="A129" t="str">
            <v>142-000</v>
          </cell>
        </row>
        <row r="130">
          <cell r="A130" t="str">
            <v>151-000</v>
          </cell>
        </row>
        <row r="131">
          <cell r="A131" t="str">
            <v>154-000</v>
          </cell>
        </row>
        <row r="132">
          <cell r="A132" t="str">
            <v>154-000</v>
          </cell>
        </row>
        <row r="133">
          <cell r="A133" t="str">
            <v>154-000</v>
          </cell>
        </row>
        <row r="134">
          <cell r="A134" t="str">
            <v>154-000</v>
          </cell>
        </row>
        <row r="135">
          <cell r="A135" t="str">
            <v>154-000</v>
          </cell>
        </row>
        <row r="136">
          <cell r="A136" t="str">
            <v>160-000</v>
          </cell>
        </row>
        <row r="137">
          <cell r="A137" t="str">
            <v>160-000</v>
          </cell>
        </row>
        <row r="138">
          <cell r="A138" t="str">
            <v>162-000</v>
          </cell>
        </row>
        <row r="139">
          <cell r="A139" t="str">
            <v>030-000</v>
          </cell>
        </row>
        <row r="140">
          <cell r="A140" t="str">
            <v>150-000</v>
          </cell>
        </row>
        <row r="141">
          <cell r="A141" t="e">
            <v>#N/A</v>
          </cell>
        </row>
        <row r="142">
          <cell r="A142" t="e">
            <v>#N/A</v>
          </cell>
        </row>
        <row r="143">
          <cell r="A143" t="e">
            <v>#N/A</v>
          </cell>
        </row>
        <row r="144">
          <cell r="A144" t="e">
            <v>#N/A</v>
          </cell>
        </row>
        <row r="145">
          <cell r="A145" t="e">
            <v>#N/A</v>
          </cell>
        </row>
        <row r="146">
          <cell r="A146" t="e">
            <v>#N/A</v>
          </cell>
        </row>
        <row r="147">
          <cell r="A147" t="e">
            <v>#N/A</v>
          </cell>
        </row>
        <row r="148">
          <cell r="A148" t="e">
            <v>#N/A</v>
          </cell>
        </row>
        <row r="149">
          <cell r="A149" t="e">
            <v>#N/A</v>
          </cell>
        </row>
        <row r="150">
          <cell r="A150" t="e">
            <v>#N/A</v>
          </cell>
        </row>
        <row r="151">
          <cell r="A151" t="e">
            <v>#N/A</v>
          </cell>
        </row>
        <row r="152">
          <cell r="A152" t="e">
            <v>#N/A</v>
          </cell>
        </row>
        <row r="153">
          <cell r="A153" t="e">
            <v>#N/A</v>
          </cell>
        </row>
        <row r="154">
          <cell r="A154" t="e">
            <v>#N/A</v>
          </cell>
        </row>
        <row r="155">
          <cell r="A155" t="e">
            <v>#N/A</v>
          </cell>
        </row>
        <row r="156">
          <cell r="A156" t="e">
            <v>#N/A</v>
          </cell>
        </row>
        <row r="157">
          <cell r="A157" t="e">
            <v>#N/A</v>
          </cell>
        </row>
        <row r="158">
          <cell r="A158" t="e">
            <v>#N/A</v>
          </cell>
        </row>
        <row r="159">
          <cell r="A159" t="e">
            <v>#N/A</v>
          </cell>
        </row>
        <row r="160">
          <cell r="A160" t="e">
            <v>#N/A</v>
          </cell>
        </row>
        <row r="161">
          <cell r="A161" t="str">
            <v>142-000</v>
          </cell>
        </row>
      </sheetData>
      <sheetData sheetId="7">
        <row r="3">
          <cell r="A3" t="str">
            <v>CM Area</v>
          </cell>
          <cell r="H3" t="str">
            <v>ROM Category</v>
          </cell>
          <cell r="K3" t="str">
            <v>Requested Priority</v>
          </cell>
          <cell r="N3" t="str">
            <v>Design</v>
          </cell>
          <cell r="AA3" t="str">
            <v>Implementation History</v>
          </cell>
          <cell r="AD3" t="str">
            <v>Downtime Required</v>
          </cell>
          <cell r="AK3" t="str">
            <v>DispositionDD</v>
          </cell>
          <cell r="AO3" t="str">
            <v>POS</v>
          </cell>
          <cell r="AU3" t="str">
            <v>BenefitDD</v>
          </cell>
          <cell r="AY3" t="str">
            <v>BenefitFilterDD</v>
          </cell>
        </row>
        <row r="4">
          <cell r="A4" t="str">
            <v>Distributed Control Systems</v>
          </cell>
          <cell r="H4" t="str">
            <v>1 - &lt; $1000</v>
          </cell>
          <cell r="K4" t="str">
            <v>A - must</v>
          </cell>
          <cell r="N4" t="str">
            <v>As-Is</v>
          </cell>
          <cell r="AA4">
            <v>0</v>
          </cell>
          <cell r="AD4" t="str">
            <v>&lt;1</v>
          </cell>
          <cell r="AK4" t="str">
            <v>Submitted Stage 0</v>
          </cell>
          <cell r="AO4" t="str">
            <v>H</v>
          </cell>
          <cell r="AU4" t="str">
            <v>FDM-EnhPrd</v>
          </cell>
          <cell r="AY4" t="str">
            <v>FDM-EnhPrd</v>
          </cell>
        </row>
        <row r="5">
          <cell r="A5" t="str">
            <v>Coordinated Line Drive</v>
          </cell>
          <cell r="H5" t="str">
            <v>2 - &lt; $10M</v>
          </cell>
          <cell r="K5" t="str">
            <v>B - should</v>
          </cell>
          <cell r="N5" t="str">
            <v>In House</v>
          </cell>
          <cell r="AA5" t="str">
            <v>1-2</v>
          </cell>
          <cell r="AD5" t="str">
            <v>1-7</v>
          </cell>
          <cell r="AK5" t="str">
            <v>Submitted Stage 1</v>
          </cell>
          <cell r="AO5" t="str">
            <v>M</v>
          </cell>
          <cell r="AU5" t="str">
            <v>Capcty-Capcty</v>
          </cell>
          <cell r="AY5" t="str">
            <v>Capcty-Capcty</v>
          </cell>
        </row>
        <row r="6">
          <cell r="A6" t="str">
            <v>Gaging</v>
          </cell>
          <cell r="H6" t="str">
            <v>3 - &lt; $50M</v>
          </cell>
          <cell r="K6" t="str">
            <v>C - want</v>
          </cell>
          <cell r="N6" t="str">
            <v>Outside</v>
          </cell>
          <cell r="AA6" t="str">
            <v>&gt;2</v>
          </cell>
          <cell r="AD6" t="str">
            <v>&gt;7</v>
          </cell>
          <cell r="AK6" t="str">
            <v>Submitted Stage 2</v>
          </cell>
          <cell r="AO6" t="str">
            <v>L</v>
          </cell>
          <cell r="AU6" t="str">
            <v>CPC-EnhPrd</v>
          </cell>
          <cell r="AY6" t="str">
            <v>CPC-EnhPrd</v>
          </cell>
        </row>
        <row r="7">
          <cell r="A7" t="str">
            <v>Raw Materials Unloading</v>
          </cell>
          <cell r="H7" t="str">
            <v>4 - &lt; $100M</v>
          </cell>
          <cell r="AK7" t="str">
            <v>Submitted Stage 3</v>
          </cell>
          <cell r="AU7" t="str">
            <v>DE-Prdvty</v>
          </cell>
          <cell r="AY7" t="str">
            <v>DE-Prdvty</v>
          </cell>
        </row>
        <row r="8">
          <cell r="A8" t="str">
            <v>Batch Raw Materials Storage</v>
          </cell>
          <cell r="H8" t="str">
            <v>5 - &gt; $100M</v>
          </cell>
          <cell r="AK8" t="str">
            <v>Rebuild As-Is - Do During</v>
          </cell>
          <cell r="AU8" t="e">
            <v>#N/A</v>
          </cell>
          <cell r="AY8" t="e">
            <v>#N/A</v>
          </cell>
        </row>
        <row r="9">
          <cell r="A9" t="str">
            <v>Batch Weigh/Mix</v>
          </cell>
          <cell r="H9" t="str">
            <v>no clue</v>
          </cell>
          <cell r="AK9" t="str">
            <v>Rebuild As-Is - Do Before</v>
          </cell>
          <cell r="AU9" t="str">
            <v>DirMat-Prdvty</v>
          </cell>
          <cell r="AY9" t="str">
            <v>DirMat-Prdvty</v>
          </cell>
        </row>
        <row r="10">
          <cell r="A10" t="str">
            <v>Mixed Batch Distribution</v>
          </cell>
          <cell r="AK10" t="str">
            <v>Rebuild Impr. - Do During</v>
          </cell>
          <cell r="AU10" t="str">
            <v>EH&amp;S-Safety</v>
          </cell>
          <cell r="AY10" t="str">
            <v>EH&amp;S-Safety</v>
          </cell>
        </row>
        <row r="11">
          <cell r="A11" t="str">
            <v>Batch System</v>
          </cell>
          <cell r="AK11" t="str">
            <v>Rebuild Impr. - Do Before</v>
          </cell>
          <cell r="AU11" t="str">
            <v>Energy-Prdvty</v>
          </cell>
          <cell r="AY11" t="str">
            <v>Energy-Prdvty</v>
          </cell>
        </row>
        <row r="12">
          <cell r="A12" t="str">
            <v>Batch DEP/ Baghouse Dust Systems</v>
          </cell>
          <cell r="AK12" t="str">
            <v>Rebuild Impr. - Do After</v>
          </cell>
          <cell r="AU12" t="str">
            <v>Enh-Prd-EnhPrd</v>
          </cell>
          <cell r="AY12" t="str">
            <v>Enh-Prd-EnhPrd</v>
          </cell>
        </row>
        <row r="13">
          <cell r="A13" t="str">
            <v>Furnace</v>
          </cell>
          <cell r="AK13" t="str">
            <v>Plant Item</v>
          </cell>
          <cell r="AU13" t="str">
            <v>Enviro-Enviro</v>
          </cell>
          <cell r="AY13" t="str">
            <v>Enviro-Enviro</v>
          </cell>
        </row>
        <row r="14">
          <cell r="A14" t="str">
            <v>Furnace Wind Cooling</v>
          </cell>
          <cell r="AK14" t="str">
            <v>Rejected - Separate Project</v>
          </cell>
          <cell r="AU14" t="str">
            <v>Ergo-Safety</v>
          </cell>
          <cell r="AY14" t="str">
            <v>Ergo-Safety</v>
          </cell>
        </row>
        <row r="15">
          <cell r="A15" t="str">
            <v>Furnace Combustion</v>
          </cell>
          <cell r="AK15" t="str">
            <v>Rejected - No justification</v>
          </cell>
          <cell r="AU15" t="e">
            <v>#N/A</v>
          </cell>
          <cell r="AY15" t="e">
            <v>#N/A</v>
          </cell>
        </row>
        <row r="16">
          <cell r="A16" t="str">
            <v>Furnace Emissions Control</v>
          </cell>
          <cell r="AK16" t="str">
            <v>Rejected - Duplicate</v>
          </cell>
          <cell r="AU16" t="str">
            <v>Guard-Safety</v>
          </cell>
          <cell r="AY16" t="str">
            <v>Guard-Safety</v>
          </cell>
        </row>
        <row r="17">
          <cell r="A17" t="str">
            <v>Cullet Water</v>
          </cell>
          <cell r="AU17" t="str">
            <v>Housek-Safety</v>
          </cell>
          <cell r="AY17" t="str">
            <v>Housek-Safety</v>
          </cell>
        </row>
        <row r="18">
          <cell r="A18" t="str">
            <v>Cooling Water</v>
          </cell>
          <cell r="AU18" t="str">
            <v>Infra-Infra</v>
          </cell>
          <cell r="AY18" t="str">
            <v>Infra-Infra</v>
          </cell>
        </row>
        <row r="19">
          <cell r="A19" t="str">
            <v>Cullet Handling</v>
          </cell>
          <cell r="AU19" t="str">
            <v>Jamups-Safety</v>
          </cell>
          <cell r="AY19" t="str">
            <v>Jamups-Safety</v>
          </cell>
        </row>
        <row r="20">
          <cell r="A20" t="str">
            <v>Binder Raw Materials</v>
          </cell>
          <cell r="AU20" t="str">
            <v>Labor-Prdvty</v>
          </cell>
          <cell r="AY20" t="str">
            <v>Labor-Prdvty</v>
          </cell>
        </row>
        <row r="21">
          <cell r="A21" t="str">
            <v>Binder Premix</v>
          </cell>
          <cell r="AU21" t="str">
            <v>Life-Infra</v>
          </cell>
          <cell r="AY21" t="str">
            <v>Life-Infra</v>
          </cell>
        </row>
        <row r="22">
          <cell r="A22" t="str">
            <v>Binder Mix</v>
          </cell>
          <cell r="AU22" t="str">
            <v>M&amp;R-Infra</v>
          </cell>
          <cell r="AY22" t="str">
            <v>M&amp;R-Infra</v>
          </cell>
        </row>
        <row r="23">
          <cell r="A23" t="str">
            <v>Binder Distribution</v>
          </cell>
          <cell r="AU23" t="str">
            <v>Nonstd-Safety</v>
          </cell>
          <cell r="AY23" t="str">
            <v>Nonstd-Safety</v>
          </cell>
        </row>
        <row r="24">
          <cell r="A24" t="str">
            <v>Fiber Forming</v>
          </cell>
          <cell r="AU24" t="str">
            <v>Obsol-Infra</v>
          </cell>
          <cell r="AY24" t="str">
            <v>Obsol-Infra</v>
          </cell>
        </row>
        <row r="25">
          <cell r="A25" t="str">
            <v>Binder Application</v>
          </cell>
          <cell r="AU25" t="str">
            <v>OE-Prdvty</v>
          </cell>
          <cell r="AY25" t="str">
            <v>OE-Prdvty</v>
          </cell>
        </row>
        <row r="26">
          <cell r="A26" t="str">
            <v>Pack Forming</v>
          </cell>
          <cell r="AU26" t="str">
            <v>OI-Prdvty</v>
          </cell>
          <cell r="AY26" t="str">
            <v>OI-Prdvty</v>
          </cell>
        </row>
        <row r="27">
          <cell r="A27" t="str">
            <v>Forming Emissions</v>
          </cell>
          <cell r="AU27" t="str">
            <v>PerCst-Prdvty</v>
          </cell>
          <cell r="AY27" t="str">
            <v>PerCst-Prdvty</v>
          </cell>
        </row>
        <row r="28">
          <cell r="A28" t="str">
            <v>Washwater</v>
          </cell>
          <cell r="AU28" t="str">
            <v>PJE-Prdvty</v>
          </cell>
          <cell r="AY28" t="str">
            <v>PJE-Prdvty</v>
          </cell>
        </row>
        <row r="29">
          <cell r="A29" t="str">
            <v>Ramp and Charge</v>
          </cell>
          <cell r="AU29" t="str">
            <v>Qual-EnhPrd</v>
          </cell>
          <cell r="AY29" t="str">
            <v>Qual-EnhPrd</v>
          </cell>
        </row>
        <row r="30">
          <cell r="A30" t="str">
            <v>Ovens</v>
          </cell>
          <cell r="AU30" t="str">
            <v>Risk-Safety</v>
          </cell>
          <cell r="AY30" t="str">
            <v>Risk-Safety</v>
          </cell>
        </row>
        <row r="31">
          <cell r="A31" t="str">
            <v>Oven Emissions</v>
          </cell>
          <cell r="AU31" t="str">
            <v>SE-Prdvty</v>
          </cell>
          <cell r="AY31" t="str">
            <v>SE-Prdvty</v>
          </cell>
        </row>
        <row r="32">
          <cell r="A32" t="str">
            <v>Cooling Section</v>
          </cell>
          <cell r="AU32" t="str">
            <v>Size-EnhPrd</v>
          </cell>
          <cell r="AY32" t="str">
            <v>Size-EnhPrd</v>
          </cell>
        </row>
        <row r="33">
          <cell r="A33" t="str">
            <v>Cooling Section Emissions Control</v>
          </cell>
          <cell r="AU33" t="e">
            <v>#N/A</v>
          </cell>
          <cell r="AY33" t="e">
            <v>#N/A</v>
          </cell>
        </row>
        <row r="34">
          <cell r="A34" t="str">
            <v>Slitter and Trim</v>
          </cell>
          <cell r="AU34" t="str">
            <v>Sustain-Enviro</v>
          </cell>
          <cell r="AY34" t="str">
            <v>Sustain-Enviro</v>
          </cell>
        </row>
        <row r="35">
          <cell r="A35" t="str">
            <v>Spreader and Brander</v>
          </cell>
          <cell r="AU35" t="str">
            <v>Transp-Prdvty</v>
          </cell>
          <cell r="AY35" t="str">
            <v>Transp-Prdvty</v>
          </cell>
        </row>
        <row r="36">
          <cell r="A36" t="str">
            <v>Facing</v>
          </cell>
          <cell r="AU36" t="str">
            <v>Upset-Safety</v>
          </cell>
          <cell r="AY36" t="str">
            <v>Upset-Safety</v>
          </cell>
        </row>
        <row r="37">
          <cell r="A37" t="str">
            <v>Choppers</v>
          </cell>
          <cell r="AY37" t="str">
            <v>Capcty</v>
          </cell>
        </row>
        <row r="38">
          <cell r="A38" t="str">
            <v>Extension Conveyors</v>
          </cell>
          <cell r="AY38" t="str">
            <v>EnhPrd</v>
          </cell>
        </row>
        <row r="39">
          <cell r="A39" t="str">
            <v>Batt Baggers</v>
          </cell>
          <cell r="AY39" t="str">
            <v>Enviro</v>
          </cell>
        </row>
        <row r="40">
          <cell r="A40" t="str">
            <v>Rollup</v>
          </cell>
          <cell r="AY40" t="str">
            <v>Infra</v>
          </cell>
        </row>
        <row r="41">
          <cell r="A41" t="str">
            <v>Packaging</v>
          </cell>
          <cell r="AY41" t="str">
            <v>Prdvty</v>
          </cell>
        </row>
        <row r="42">
          <cell r="A42" t="str">
            <v>EOL Material Handling</v>
          </cell>
          <cell r="AY42" t="str">
            <v>Safety</v>
          </cell>
        </row>
        <row r="43">
          <cell r="A43" t="str">
            <v>Repack Infeed</v>
          </cell>
        </row>
        <row r="44">
          <cell r="A44" t="str">
            <v>Electrical Utility</v>
          </cell>
        </row>
        <row r="45">
          <cell r="A45" t="str">
            <v>Compressed Air</v>
          </cell>
        </row>
        <row r="46">
          <cell r="A46" t="str">
            <v>Natural Gas</v>
          </cell>
        </row>
        <row r="47">
          <cell r="A47" t="str">
            <v>Chilled Water</v>
          </cell>
        </row>
        <row r="48">
          <cell r="A48" t="str">
            <v>Hot Water</v>
          </cell>
        </row>
        <row r="49">
          <cell r="A49" t="str">
            <v>City Water</v>
          </cell>
        </row>
        <row r="50">
          <cell r="A50" t="str">
            <v>Engineering</v>
          </cell>
        </row>
        <row r="51">
          <cell r="A51" t="str">
            <v>Admin (Site Services)</v>
          </cell>
        </row>
        <row r="52">
          <cell r="A52" t="str">
            <v>Buildings</v>
          </cell>
        </row>
        <row r="53">
          <cell r="A53" t="str">
            <v>High Bay Manufacturing</v>
          </cell>
        </row>
        <row r="54">
          <cell r="A54" t="str">
            <v>Low Bay Manufacturing</v>
          </cell>
        </row>
        <row r="55">
          <cell r="A55" t="str">
            <v>Warehouse</v>
          </cell>
        </row>
        <row r="56">
          <cell r="A56" t="str">
            <v>Trim &amp; Dust Collection</v>
          </cell>
        </row>
      </sheetData>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GCR"/>
      <sheetName val="Total"/>
      <sheetName val="64-01"/>
      <sheetName val="64-02"/>
      <sheetName val="To be discussed"/>
    </sheetNames>
    <sheetDataSet>
      <sheetData sheetId="0"/>
      <sheetData sheetId="1"/>
      <sheetData sheetId="2"/>
      <sheetData sheetId="3">
        <row r="4">
          <cell r="C4">
            <v>837.15170107927213</v>
          </cell>
          <cell r="D4">
            <v>755.80902567075987</v>
          </cell>
          <cell r="E4">
            <v>837.15170107927213</v>
          </cell>
          <cell r="F4">
            <v>0</v>
          </cell>
          <cell r="G4">
            <v>0</v>
          </cell>
          <cell r="H4">
            <v>242.99190179353303</v>
          </cell>
          <cell r="I4">
            <v>472.95044878834568</v>
          </cell>
          <cell r="J4">
            <v>561.77883853675621</v>
          </cell>
          <cell r="K4">
            <v>562.95403389252249</v>
          </cell>
          <cell r="L4">
            <v>581.79768356256488</v>
          </cell>
          <cell r="M4">
            <v>562.95403389252249</v>
          </cell>
          <cell r="N4">
            <v>581.79768356256488</v>
          </cell>
        </row>
        <row r="5">
          <cell r="C5">
            <v>63.296101374341468</v>
          </cell>
          <cell r="D5">
            <v>57.145872900721258</v>
          </cell>
          <cell r="E5">
            <v>63.296101374341468</v>
          </cell>
          <cell r="F5">
            <v>0</v>
          </cell>
          <cell r="G5">
            <v>0</v>
          </cell>
          <cell r="H5">
            <v>26.731071870906312</v>
          </cell>
          <cell r="I5">
            <v>52.020835431582348</v>
          </cell>
          <cell r="J5">
            <v>61.144908661728977</v>
          </cell>
          <cell r="K5">
            <v>61.24602521646807</v>
          </cell>
          <cell r="L5">
            <v>63.296101374341468</v>
          </cell>
          <cell r="M5">
            <v>61.24602521646807</v>
          </cell>
          <cell r="N5">
            <v>63.296101374341468</v>
          </cell>
        </row>
        <row r="6">
          <cell r="C6">
            <v>155.02958162701029</v>
          </cell>
          <cell r="D6">
            <v>139.96597855394046</v>
          </cell>
          <cell r="E6">
            <v>155.02958162701029</v>
          </cell>
          <cell r="F6">
            <v>0</v>
          </cell>
          <cell r="G6">
            <v>0</v>
          </cell>
          <cell r="H6">
            <v>117.10755295825622</v>
          </cell>
          <cell r="I6">
            <v>227.90080284312259</v>
          </cell>
          <cell r="J6">
            <v>267.87293318471734</v>
          </cell>
          <cell r="K6">
            <v>268.31591999595543</v>
          </cell>
          <cell r="L6">
            <v>277.29720602092453</v>
          </cell>
          <cell r="M6">
            <v>268.31591999595543</v>
          </cell>
          <cell r="N6">
            <v>277.29720602092453</v>
          </cell>
        </row>
        <row r="7">
          <cell r="C7">
            <v>447.20071623176051</v>
          </cell>
          <cell r="D7">
            <v>403.74801505944362</v>
          </cell>
          <cell r="E7">
            <v>447.20071623176051</v>
          </cell>
          <cell r="F7">
            <v>0</v>
          </cell>
          <cell r="G7">
            <v>0</v>
          </cell>
          <cell r="H7">
            <v>375.50791437701724</v>
          </cell>
          <cell r="I7">
            <v>730.76887868175186</v>
          </cell>
          <cell r="J7">
            <v>858.94038358143075</v>
          </cell>
          <cell r="K7">
            <v>860.36083042181349</v>
          </cell>
          <cell r="L7">
            <v>889.15951930622566</v>
          </cell>
          <cell r="M7">
            <v>860.36083042181349</v>
          </cell>
          <cell r="N7">
            <v>889.15951930622566</v>
          </cell>
        </row>
        <row r="8">
          <cell r="C8">
            <v>248.11626960291221</v>
          </cell>
          <cell r="D8">
            <v>224.00780615971428</v>
          </cell>
          <cell r="E8">
            <v>248.11626960291221</v>
          </cell>
          <cell r="F8">
            <v>0</v>
          </cell>
          <cell r="G8">
            <v>0</v>
          </cell>
          <cell r="H8">
            <v>179.48719108368005</v>
          </cell>
          <cell r="I8">
            <v>349.29664154632803</v>
          </cell>
          <cell r="J8">
            <v>410.56071218403463</v>
          </cell>
          <cell r="K8">
            <v>411.23966462072809</v>
          </cell>
          <cell r="L8">
            <v>425.00500904317931</v>
          </cell>
          <cell r="M8">
            <v>411.23966462072809</v>
          </cell>
          <cell r="N8">
            <v>425.00500904317931</v>
          </cell>
        </row>
        <row r="9">
          <cell r="C9">
            <v>461.6450872488</v>
          </cell>
          <cell r="D9">
            <v>416.78888443919999</v>
          </cell>
          <cell r="E9">
            <v>461.6450872488</v>
          </cell>
          <cell r="F9">
            <v>0</v>
          </cell>
          <cell r="G9">
            <v>0</v>
          </cell>
          <cell r="H9">
            <v>0</v>
          </cell>
          <cell r="I9">
            <v>0</v>
          </cell>
          <cell r="J9">
            <v>0</v>
          </cell>
          <cell r="K9">
            <v>0</v>
          </cell>
          <cell r="L9">
            <v>0</v>
          </cell>
          <cell r="M9">
            <v>0</v>
          </cell>
          <cell r="N9">
            <v>0</v>
          </cell>
        </row>
        <row r="10">
          <cell r="C10">
            <v>288.74911803191998</v>
          </cell>
          <cell r="D10">
            <v>260.69252356728003</v>
          </cell>
          <cell r="E10">
            <v>288.74911803191998</v>
          </cell>
          <cell r="F10">
            <v>0</v>
          </cell>
          <cell r="G10">
            <v>0</v>
          </cell>
          <cell r="H10">
            <v>497.5007515405199</v>
          </cell>
          <cell r="I10">
            <v>958.08114931838395</v>
          </cell>
          <cell r="J10">
            <v>1122.3594615706202</v>
          </cell>
          <cell r="K10">
            <v>1116.3431497982399</v>
          </cell>
          <cell r="L10">
            <v>1153.7102845195197</v>
          </cell>
          <cell r="M10">
            <v>1116.3431497982399</v>
          </cell>
          <cell r="N10">
            <v>1153.7102845195197</v>
          </cell>
        </row>
        <row r="11">
          <cell r="C11">
            <v>0</v>
          </cell>
          <cell r="D11">
            <v>0</v>
          </cell>
          <cell r="E11">
            <v>0</v>
          </cell>
          <cell r="F11">
            <v>0</v>
          </cell>
          <cell r="G11">
            <v>0</v>
          </cell>
          <cell r="H11">
            <v>0</v>
          </cell>
          <cell r="I11">
            <v>0</v>
          </cell>
          <cell r="J11">
            <v>0</v>
          </cell>
          <cell r="K11">
            <v>0</v>
          </cell>
          <cell r="L11">
            <v>0</v>
          </cell>
          <cell r="M11">
            <v>0</v>
          </cell>
          <cell r="N11">
            <v>0</v>
          </cell>
        </row>
        <row r="12">
          <cell r="C12">
            <v>0</v>
          </cell>
          <cell r="D12">
            <v>0</v>
          </cell>
          <cell r="E12">
            <v>0</v>
          </cell>
          <cell r="F12">
            <v>0</v>
          </cell>
          <cell r="G12">
            <v>0</v>
          </cell>
          <cell r="H12">
            <v>0</v>
          </cell>
          <cell r="I12">
            <v>0</v>
          </cell>
          <cell r="J12">
            <v>0</v>
          </cell>
          <cell r="K12">
            <v>0</v>
          </cell>
          <cell r="L12">
            <v>0</v>
          </cell>
          <cell r="M12">
            <v>0</v>
          </cell>
          <cell r="N12">
            <v>0</v>
          </cell>
        </row>
        <row r="13">
          <cell r="C13">
            <v>0</v>
          </cell>
          <cell r="D13">
            <v>0</v>
          </cell>
          <cell r="E13">
            <v>0</v>
          </cell>
          <cell r="F13">
            <v>0</v>
          </cell>
          <cell r="G13">
            <v>0</v>
          </cell>
          <cell r="H13">
            <v>0</v>
          </cell>
          <cell r="I13">
            <v>0</v>
          </cell>
          <cell r="J13">
            <v>0</v>
          </cell>
          <cell r="K13">
            <v>0</v>
          </cell>
          <cell r="L13">
            <v>0</v>
          </cell>
          <cell r="M13">
            <v>0</v>
          </cell>
          <cell r="N13">
            <v>0</v>
          </cell>
        </row>
        <row r="18">
          <cell r="C18">
            <v>843.62398428671986</v>
          </cell>
          <cell r="D18">
            <v>761.65242306047992</v>
          </cell>
          <cell r="E18">
            <v>843.62398428671986</v>
          </cell>
          <cell r="F18">
            <v>0</v>
          </cell>
          <cell r="G18">
            <v>0</v>
          </cell>
          <cell r="H18">
            <v>250.10282532312002</v>
          </cell>
          <cell r="I18">
            <v>481.64510624630395</v>
          </cell>
          <cell r="J18">
            <v>566.12212749892797</v>
          </cell>
          <cell r="K18">
            <v>567.30640865976022</v>
          </cell>
          <cell r="L18">
            <v>586.29574451448002</v>
          </cell>
          <cell r="M18">
            <v>567.30640865976022</v>
          </cell>
          <cell r="N18">
            <v>586.29574451448002</v>
          </cell>
        </row>
        <row r="19">
          <cell r="C19">
            <v>65.321054049887991</v>
          </cell>
          <cell r="D19">
            <v>58.974069040992006</v>
          </cell>
          <cell r="E19">
            <v>65.321054049887991</v>
          </cell>
          <cell r="F19">
            <v>0</v>
          </cell>
          <cell r="G19">
            <v>0</v>
          </cell>
          <cell r="H19">
            <v>28.167620517287997</v>
          </cell>
          <cell r="I19">
            <v>54.244875319689612</v>
          </cell>
          <cell r="J19">
            <v>63.759028844347213</v>
          </cell>
          <cell r="K19">
            <v>63.205392380256001</v>
          </cell>
          <cell r="L19">
            <v>65.321054049887991</v>
          </cell>
          <cell r="M19">
            <v>63.205392380256001</v>
          </cell>
          <cell r="N19">
            <v>65.321054049887991</v>
          </cell>
        </row>
        <row r="20">
          <cell r="C20">
            <v>159.989248325088</v>
          </cell>
          <cell r="D20">
            <v>144.44373431779201</v>
          </cell>
          <cell r="E20">
            <v>159.989248325088</v>
          </cell>
          <cell r="F20">
            <v>0</v>
          </cell>
          <cell r="G20">
            <v>0</v>
          </cell>
          <cell r="H20">
            <v>123.40100417097599</v>
          </cell>
          <cell r="I20">
            <v>237.6442156862592</v>
          </cell>
          <cell r="J20">
            <v>279.32526922285439</v>
          </cell>
          <cell r="K20">
            <v>276.89981423731206</v>
          </cell>
          <cell r="L20">
            <v>286.16842726617597</v>
          </cell>
          <cell r="M20">
            <v>276.89981423731206</v>
          </cell>
          <cell r="N20">
            <v>286.16842726617597</v>
          </cell>
        </row>
        <row r="21">
          <cell r="C21">
            <v>461.50744709160011</v>
          </cell>
          <cell r="D21">
            <v>416.66461822439999</v>
          </cell>
          <cell r="E21">
            <v>461.50744709160011</v>
          </cell>
          <cell r="F21">
            <v>0</v>
          </cell>
          <cell r="G21">
            <v>0</v>
          </cell>
          <cell r="H21">
            <v>395.68800250475999</v>
          </cell>
          <cell r="I21">
            <v>762.01134377659207</v>
          </cell>
          <cell r="J21">
            <v>895.66254805154404</v>
          </cell>
          <cell r="K21">
            <v>887.88527391312005</v>
          </cell>
          <cell r="L21">
            <v>917.60528308176015</v>
          </cell>
          <cell r="M21">
            <v>887.88527391312005</v>
          </cell>
          <cell r="N21">
            <v>917.60528308176015</v>
          </cell>
        </row>
        <row r="22">
          <cell r="C22">
            <v>258.45444750303358</v>
          </cell>
          <cell r="D22">
            <v>233.34146474970237</v>
          </cell>
          <cell r="E22">
            <v>258.45444750303358</v>
          </cell>
          <cell r="F22">
            <v>0</v>
          </cell>
          <cell r="G22">
            <v>0</v>
          </cell>
          <cell r="H22">
            <v>189.13297269091677</v>
          </cell>
          <cell r="I22">
            <v>364.23007460513867</v>
          </cell>
          <cell r="J22">
            <v>428.11335994164193</v>
          </cell>
          <cell r="K22">
            <v>424.39593872108156</v>
          </cell>
          <cell r="L22">
            <v>438.60166051927683</v>
          </cell>
          <cell r="M22">
            <v>424.39593872108156</v>
          </cell>
          <cell r="N22">
            <v>438.60166051927683</v>
          </cell>
        </row>
        <row r="23">
          <cell r="C23">
            <v>461.64508724879994</v>
          </cell>
          <cell r="D23">
            <v>416.78888443919999</v>
          </cell>
          <cell r="E23">
            <v>461.64508724879994</v>
          </cell>
          <cell r="F23">
            <v>0</v>
          </cell>
          <cell r="G23">
            <v>0</v>
          </cell>
          <cell r="H23">
            <v>0</v>
          </cell>
          <cell r="I23">
            <v>0</v>
          </cell>
          <cell r="J23">
            <v>0</v>
          </cell>
          <cell r="K23">
            <v>0</v>
          </cell>
          <cell r="L23">
            <v>0</v>
          </cell>
          <cell r="M23">
            <v>0</v>
          </cell>
          <cell r="N23">
            <v>0</v>
          </cell>
        </row>
        <row r="24">
          <cell r="C24">
            <v>288.74911803191998</v>
          </cell>
          <cell r="D24">
            <v>260.69252356728003</v>
          </cell>
          <cell r="E24">
            <v>288.74911803191998</v>
          </cell>
          <cell r="F24">
            <v>0</v>
          </cell>
          <cell r="G24">
            <v>0</v>
          </cell>
          <cell r="H24">
            <v>497.50075154051996</v>
          </cell>
          <cell r="I24">
            <v>958.08114931838395</v>
          </cell>
          <cell r="J24">
            <v>1122.3594615706202</v>
          </cell>
          <cell r="K24">
            <v>1116.3431497982399</v>
          </cell>
          <cell r="L24">
            <v>1153.7102845195197</v>
          </cell>
          <cell r="M24">
            <v>1116.3431497982399</v>
          </cell>
          <cell r="N24">
            <v>1153.7102845195197</v>
          </cell>
        </row>
        <row r="25">
          <cell r="C25">
            <v>0</v>
          </cell>
          <cell r="D25">
            <v>0</v>
          </cell>
          <cell r="E25">
            <v>0</v>
          </cell>
          <cell r="F25">
            <v>0</v>
          </cell>
          <cell r="G25">
            <v>0</v>
          </cell>
          <cell r="H25">
            <v>0</v>
          </cell>
          <cell r="I25">
            <v>0</v>
          </cell>
          <cell r="J25">
            <v>0</v>
          </cell>
          <cell r="K25">
            <v>0</v>
          </cell>
          <cell r="L25">
            <v>0</v>
          </cell>
          <cell r="M25">
            <v>0</v>
          </cell>
          <cell r="N25">
            <v>0</v>
          </cell>
        </row>
        <row r="26">
          <cell r="C26">
            <v>0</v>
          </cell>
          <cell r="D26">
            <v>0</v>
          </cell>
          <cell r="E26">
            <v>0</v>
          </cell>
          <cell r="F26">
            <v>0</v>
          </cell>
          <cell r="G26">
            <v>0</v>
          </cell>
          <cell r="H26">
            <v>0</v>
          </cell>
          <cell r="I26">
            <v>0</v>
          </cell>
          <cell r="J26">
            <v>0</v>
          </cell>
          <cell r="K26">
            <v>0</v>
          </cell>
          <cell r="L26">
            <v>0</v>
          </cell>
          <cell r="M26">
            <v>0</v>
          </cell>
          <cell r="N26">
            <v>0</v>
          </cell>
        </row>
        <row r="27">
          <cell r="C27">
            <v>0</v>
          </cell>
          <cell r="D27">
            <v>0</v>
          </cell>
          <cell r="E27">
            <v>0</v>
          </cell>
          <cell r="F27">
            <v>0</v>
          </cell>
          <cell r="G27">
            <v>0</v>
          </cell>
          <cell r="H27">
            <v>0</v>
          </cell>
          <cell r="I27">
            <v>0</v>
          </cell>
          <cell r="J27">
            <v>0</v>
          </cell>
          <cell r="K27">
            <v>0</v>
          </cell>
          <cell r="L27">
            <v>0</v>
          </cell>
          <cell r="M27">
            <v>0</v>
          </cell>
          <cell r="N27">
            <v>0</v>
          </cell>
        </row>
        <row r="32">
          <cell r="C32">
            <v>16</v>
          </cell>
          <cell r="D32">
            <v>16</v>
          </cell>
          <cell r="E32">
            <v>16</v>
          </cell>
          <cell r="F32">
            <v>0</v>
          </cell>
          <cell r="G32">
            <v>0</v>
          </cell>
          <cell r="H32">
            <v>11</v>
          </cell>
          <cell r="I32">
            <v>11</v>
          </cell>
          <cell r="J32">
            <v>11</v>
          </cell>
          <cell r="K32">
            <v>11</v>
          </cell>
          <cell r="L32">
            <v>11</v>
          </cell>
          <cell r="M32">
            <v>11</v>
          </cell>
          <cell r="N32">
            <v>11</v>
          </cell>
        </row>
        <row r="33">
          <cell r="C33">
            <v>2</v>
          </cell>
          <cell r="D33">
            <v>2</v>
          </cell>
          <cell r="E33">
            <v>2</v>
          </cell>
          <cell r="F33">
            <v>0</v>
          </cell>
          <cell r="G33">
            <v>0</v>
          </cell>
          <cell r="H33">
            <v>2</v>
          </cell>
          <cell r="I33">
            <v>2</v>
          </cell>
          <cell r="J33">
            <v>2</v>
          </cell>
          <cell r="K33">
            <v>2</v>
          </cell>
          <cell r="L33">
            <v>2</v>
          </cell>
          <cell r="M33">
            <v>2</v>
          </cell>
          <cell r="N33">
            <v>2</v>
          </cell>
        </row>
        <row r="34">
          <cell r="C34">
            <v>3</v>
          </cell>
          <cell r="D34">
            <v>3</v>
          </cell>
          <cell r="E34">
            <v>3</v>
          </cell>
          <cell r="H34">
            <v>5</v>
          </cell>
          <cell r="I34">
            <v>5</v>
          </cell>
          <cell r="J34">
            <v>5</v>
          </cell>
          <cell r="K34">
            <v>5</v>
          </cell>
          <cell r="L34">
            <v>5</v>
          </cell>
          <cell r="M34">
            <v>5</v>
          </cell>
          <cell r="N34">
            <v>5</v>
          </cell>
        </row>
        <row r="35">
          <cell r="C35">
            <v>6.5</v>
          </cell>
          <cell r="D35">
            <v>6.5</v>
          </cell>
          <cell r="E35">
            <v>6.5</v>
          </cell>
          <cell r="H35">
            <v>13</v>
          </cell>
          <cell r="I35">
            <v>13</v>
          </cell>
          <cell r="J35">
            <v>13</v>
          </cell>
          <cell r="K35">
            <v>13</v>
          </cell>
          <cell r="L35">
            <v>13</v>
          </cell>
          <cell r="M35">
            <v>13</v>
          </cell>
          <cell r="N35">
            <v>13</v>
          </cell>
        </row>
        <row r="36">
          <cell r="C36">
            <v>3.5</v>
          </cell>
          <cell r="D36">
            <v>3.5</v>
          </cell>
          <cell r="E36">
            <v>3.5</v>
          </cell>
          <cell r="F36">
            <v>0</v>
          </cell>
          <cell r="G36">
            <v>0</v>
          </cell>
          <cell r="H36">
            <v>6</v>
          </cell>
          <cell r="I36">
            <v>6</v>
          </cell>
          <cell r="J36">
            <v>6</v>
          </cell>
          <cell r="K36">
            <v>6</v>
          </cell>
          <cell r="L36">
            <v>6</v>
          </cell>
          <cell r="M36">
            <v>6</v>
          </cell>
          <cell r="N36">
            <v>6</v>
          </cell>
        </row>
        <row r="37">
          <cell r="C37">
            <v>10</v>
          </cell>
          <cell r="D37">
            <v>10</v>
          </cell>
          <cell r="E37">
            <v>10</v>
          </cell>
          <cell r="F37">
            <v>0</v>
          </cell>
          <cell r="G37">
            <v>0</v>
          </cell>
        </row>
        <row r="38">
          <cell r="C38">
            <v>5</v>
          </cell>
          <cell r="D38">
            <v>5</v>
          </cell>
          <cell r="E38">
            <v>5</v>
          </cell>
          <cell r="F38">
            <v>0</v>
          </cell>
          <cell r="G38">
            <v>0</v>
          </cell>
          <cell r="H38">
            <v>19</v>
          </cell>
          <cell r="I38">
            <v>19</v>
          </cell>
          <cell r="J38">
            <v>19</v>
          </cell>
          <cell r="K38">
            <v>19</v>
          </cell>
          <cell r="L38">
            <v>19</v>
          </cell>
          <cell r="M38">
            <v>19</v>
          </cell>
          <cell r="N38">
            <v>19</v>
          </cell>
        </row>
        <row r="39">
          <cell r="H39">
            <v>0</v>
          </cell>
          <cell r="I39">
            <v>0</v>
          </cell>
        </row>
        <row r="40">
          <cell r="C40">
            <v>0</v>
          </cell>
          <cell r="D40">
            <v>0</v>
          </cell>
          <cell r="E40">
            <v>0</v>
          </cell>
          <cell r="F40">
            <v>0</v>
          </cell>
          <cell r="G40">
            <v>0</v>
          </cell>
          <cell r="H40">
            <v>0</v>
          </cell>
          <cell r="I40">
            <v>0</v>
          </cell>
          <cell r="J40">
            <v>0</v>
          </cell>
          <cell r="K40">
            <v>0</v>
          </cell>
          <cell r="L40">
            <v>0</v>
          </cell>
          <cell r="M40">
            <v>0</v>
          </cell>
          <cell r="N40">
            <v>0</v>
          </cell>
        </row>
        <row r="41">
          <cell r="C41">
            <v>0</v>
          </cell>
          <cell r="D41">
            <v>0</v>
          </cell>
          <cell r="E41">
            <v>0</v>
          </cell>
          <cell r="F41">
            <v>0</v>
          </cell>
          <cell r="G41">
            <v>0</v>
          </cell>
          <cell r="H41">
            <v>0</v>
          </cell>
          <cell r="I41">
            <v>0</v>
          </cell>
          <cell r="J41">
            <v>0</v>
          </cell>
          <cell r="K41">
            <v>0</v>
          </cell>
          <cell r="L41">
            <v>0</v>
          </cell>
          <cell r="M41">
            <v>0</v>
          </cell>
          <cell r="N41">
            <v>0</v>
          </cell>
        </row>
        <row r="46">
          <cell r="C46">
            <v>170</v>
          </cell>
          <cell r="D46">
            <v>170</v>
          </cell>
          <cell r="E46">
            <v>170</v>
          </cell>
          <cell r="H46">
            <v>170</v>
          </cell>
          <cell r="I46">
            <v>170</v>
          </cell>
          <cell r="J46">
            <v>170</v>
          </cell>
          <cell r="K46">
            <v>170</v>
          </cell>
          <cell r="L46">
            <v>170</v>
          </cell>
          <cell r="M46">
            <v>170</v>
          </cell>
          <cell r="N46">
            <v>170</v>
          </cell>
        </row>
        <row r="47">
          <cell r="C47">
            <v>105</v>
          </cell>
          <cell r="D47">
            <v>105</v>
          </cell>
          <cell r="E47">
            <v>105</v>
          </cell>
          <cell r="H47">
            <v>105</v>
          </cell>
          <cell r="I47">
            <v>105</v>
          </cell>
          <cell r="J47">
            <v>105</v>
          </cell>
          <cell r="K47">
            <v>105</v>
          </cell>
          <cell r="L47">
            <v>105</v>
          </cell>
          <cell r="M47">
            <v>105</v>
          </cell>
          <cell r="N47">
            <v>105</v>
          </cell>
        </row>
        <row r="48">
          <cell r="C48">
            <v>173.33333333333334</v>
          </cell>
          <cell r="D48">
            <v>173.33333333333334</v>
          </cell>
          <cell r="E48">
            <v>173.33333333333334</v>
          </cell>
          <cell r="H48">
            <v>184</v>
          </cell>
          <cell r="I48">
            <v>184</v>
          </cell>
          <cell r="J48">
            <v>184</v>
          </cell>
          <cell r="K48">
            <v>184</v>
          </cell>
          <cell r="L48">
            <v>184</v>
          </cell>
          <cell r="M48">
            <v>184</v>
          </cell>
          <cell r="N48">
            <v>184</v>
          </cell>
        </row>
        <row r="49">
          <cell r="C49">
            <v>230.76923076923077</v>
          </cell>
          <cell r="D49">
            <v>230.76923076923077</v>
          </cell>
          <cell r="E49">
            <v>230.76923076923077</v>
          </cell>
          <cell r="H49">
            <v>226.92307692307693</v>
          </cell>
          <cell r="I49">
            <v>226.92307692307693</v>
          </cell>
          <cell r="J49">
            <v>226.92307692307693</v>
          </cell>
          <cell r="K49">
            <v>226.92307692307693</v>
          </cell>
          <cell r="L49">
            <v>226.92307692307693</v>
          </cell>
          <cell r="M49">
            <v>226.92307692307693</v>
          </cell>
          <cell r="N49">
            <v>226.92307692307693</v>
          </cell>
        </row>
        <row r="50">
          <cell r="C50">
            <v>240</v>
          </cell>
          <cell r="D50">
            <v>240</v>
          </cell>
          <cell r="E50">
            <v>240</v>
          </cell>
          <cell r="H50">
            <v>235</v>
          </cell>
          <cell r="I50">
            <v>235</v>
          </cell>
          <cell r="J50">
            <v>235</v>
          </cell>
          <cell r="K50">
            <v>235</v>
          </cell>
          <cell r="L50">
            <v>235</v>
          </cell>
          <cell r="M50">
            <v>235</v>
          </cell>
          <cell r="N50">
            <v>235</v>
          </cell>
        </row>
        <row r="51">
          <cell r="C51">
            <v>150</v>
          </cell>
          <cell r="D51">
            <v>150</v>
          </cell>
          <cell r="E51">
            <v>150</v>
          </cell>
          <cell r="H51">
            <v>150</v>
          </cell>
          <cell r="I51">
            <v>150</v>
          </cell>
          <cell r="J51">
            <v>150</v>
          </cell>
          <cell r="K51">
            <v>150</v>
          </cell>
          <cell r="L51">
            <v>150</v>
          </cell>
          <cell r="M51">
            <v>150</v>
          </cell>
          <cell r="N51">
            <v>150</v>
          </cell>
        </row>
        <row r="52">
          <cell r="C52">
            <v>190</v>
          </cell>
          <cell r="D52">
            <v>190</v>
          </cell>
          <cell r="E52">
            <v>190</v>
          </cell>
          <cell r="H52">
            <v>195</v>
          </cell>
          <cell r="I52">
            <v>195</v>
          </cell>
          <cell r="J52">
            <v>195</v>
          </cell>
          <cell r="K52">
            <v>195</v>
          </cell>
          <cell r="L52">
            <v>195</v>
          </cell>
          <cell r="M52">
            <v>195</v>
          </cell>
          <cell r="N52">
            <v>195</v>
          </cell>
        </row>
        <row r="53">
          <cell r="C53">
            <v>170</v>
          </cell>
          <cell r="D53">
            <v>170</v>
          </cell>
          <cell r="E53">
            <v>170</v>
          </cell>
          <cell r="H53">
            <v>170</v>
          </cell>
          <cell r="I53">
            <v>170</v>
          </cell>
          <cell r="J53">
            <v>170</v>
          </cell>
          <cell r="K53">
            <v>170</v>
          </cell>
          <cell r="L53">
            <v>170</v>
          </cell>
          <cell r="M53">
            <v>170</v>
          </cell>
          <cell r="N53">
            <v>170</v>
          </cell>
        </row>
        <row r="54">
          <cell r="C54">
            <v>170</v>
          </cell>
          <cell r="D54">
            <v>170</v>
          </cell>
          <cell r="E54">
            <v>170</v>
          </cell>
          <cell r="H54">
            <v>170</v>
          </cell>
          <cell r="I54">
            <v>170</v>
          </cell>
          <cell r="J54">
            <v>170</v>
          </cell>
          <cell r="K54">
            <v>170</v>
          </cell>
          <cell r="L54">
            <v>170</v>
          </cell>
          <cell r="M54">
            <v>170</v>
          </cell>
          <cell r="N54">
            <v>170</v>
          </cell>
        </row>
        <row r="55">
          <cell r="C55">
            <v>170</v>
          </cell>
          <cell r="D55">
            <v>170</v>
          </cell>
          <cell r="E55">
            <v>170</v>
          </cell>
          <cell r="H55">
            <v>170</v>
          </cell>
          <cell r="I55">
            <v>170</v>
          </cell>
          <cell r="J55">
            <v>170</v>
          </cell>
          <cell r="K55">
            <v>170</v>
          </cell>
          <cell r="L55">
            <v>170</v>
          </cell>
          <cell r="M55">
            <v>170</v>
          </cell>
          <cell r="N55">
            <v>170</v>
          </cell>
        </row>
        <row r="102">
          <cell r="C102">
            <v>2.5335178444800004</v>
          </cell>
          <cell r="D102">
            <v>2.28833869824</v>
          </cell>
          <cell r="E102">
            <v>2.5335178444800004</v>
          </cell>
          <cell r="F102">
            <v>0</v>
          </cell>
          <cell r="G102">
            <v>0</v>
          </cell>
          <cell r="H102">
            <v>0.75119425919999994</v>
          </cell>
          <cell r="I102">
            <v>1.4464459215359999</v>
          </cell>
          <cell r="J102">
            <v>1.7001419339519999</v>
          </cell>
          <cell r="K102">
            <v>1.7039284416000002</v>
          </cell>
          <cell r="L102">
            <v>1.7607260563200002</v>
          </cell>
          <cell r="M102">
            <v>1.7039284416000002</v>
          </cell>
          <cell r="N102">
            <v>1.7607260563200002</v>
          </cell>
        </row>
        <row r="103">
          <cell r="C103">
            <v>0.38468487859200001</v>
          </cell>
          <cell r="D103">
            <v>0.34745730969600003</v>
          </cell>
          <cell r="E103">
            <v>0.38468487859200001</v>
          </cell>
          <cell r="F103">
            <v>0</v>
          </cell>
          <cell r="G103">
            <v>0</v>
          </cell>
          <cell r="H103">
            <v>0.16590547007999998</v>
          </cell>
          <cell r="I103">
            <v>0.31945570352639996</v>
          </cell>
          <cell r="J103">
            <v>0.37548589236480001</v>
          </cell>
          <cell r="K103">
            <v>0.37227568896000002</v>
          </cell>
          <cell r="L103">
            <v>0.38468487859200001</v>
          </cell>
          <cell r="M103">
            <v>0.37227568896000002</v>
          </cell>
          <cell r="N103">
            <v>0.38468487859200001</v>
          </cell>
        </row>
        <row r="104">
          <cell r="C104">
            <v>0.94219919539200014</v>
          </cell>
          <cell r="D104">
            <v>0.85101862809600015</v>
          </cell>
          <cell r="E104">
            <v>0.94219919539200014</v>
          </cell>
          <cell r="F104">
            <v>0</v>
          </cell>
          <cell r="G104">
            <v>0</v>
          </cell>
          <cell r="H104">
            <v>0.72682396415999995</v>
          </cell>
          <cell r="I104">
            <v>1.3995202249728</v>
          </cell>
          <cell r="J104">
            <v>1.6449858141696001</v>
          </cell>
          <cell r="K104">
            <v>1.6309220659200003</v>
          </cell>
          <cell r="L104">
            <v>1.6852861347840002</v>
          </cell>
          <cell r="M104">
            <v>1.6309220659200003</v>
          </cell>
          <cell r="N104">
            <v>1.6852861347840002</v>
          </cell>
        </row>
        <row r="105">
          <cell r="C105">
            <v>2.7178822944000003</v>
          </cell>
          <cell r="D105">
            <v>2.4548614272000004</v>
          </cell>
          <cell r="E105">
            <v>2.7178822944000003</v>
          </cell>
          <cell r="F105">
            <v>0</v>
          </cell>
          <cell r="G105">
            <v>0</v>
          </cell>
          <cell r="H105">
            <v>2.3305768415999997</v>
          </cell>
          <cell r="I105">
            <v>4.4875920257280004</v>
          </cell>
          <cell r="J105">
            <v>5.274682773696</v>
          </cell>
          <cell r="K105">
            <v>5.2295870592</v>
          </cell>
          <cell r="L105">
            <v>5.4039066278399996</v>
          </cell>
          <cell r="M105">
            <v>5.2295870592</v>
          </cell>
          <cell r="N105">
            <v>5.4039066278399996</v>
          </cell>
        </row>
        <row r="106">
          <cell r="C106">
            <v>1.5323328244224002</v>
          </cell>
          <cell r="D106">
            <v>1.3840425510912002</v>
          </cell>
          <cell r="E106">
            <v>1.5323328244224002</v>
          </cell>
          <cell r="F106">
            <v>0</v>
          </cell>
          <cell r="G106">
            <v>0</v>
          </cell>
          <cell r="H106">
            <v>1.121488841088</v>
          </cell>
          <cell r="I106">
            <v>2.1594586757990402</v>
          </cell>
          <cell r="J106">
            <v>2.5382118990412801</v>
          </cell>
          <cell r="K106">
            <v>2.5165115458560003</v>
          </cell>
          <cell r="L106">
            <v>2.6003952640512003</v>
          </cell>
          <cell r="M106">
            <v>2.5165115458560003</v>
          </cell>
          <cell r="N106">
            <v>2.6003952640512003</v>
          </cell>
        </row>
        <row r="107">
          <cell r="C107">
            <v>2.8560796991999999</v>
          </cell>
          <cell r="D107">
            <v>2.5796848896000002</v>
          </cell>
          <cell r="E107">
            <v>2.8560796991999999</v>
          </cell>
          <cell r="F107">
            <v>0</v>
          </cell>
          <cell r="G107">
            <v>0</v>
          </cell>
          <cell r="H107">
            <v>0</v>
          </cell>
          <cell r="I107">
            <v>0</v>
          </cell>
          <cell r="J107">
            <v>0</v>
          </cell>
          <cell r="K107">
            <v>0</v>
          </cell>
          <cell r="L107">
            <v>0</v>
          </cell>
          <cell r="M107">
            <v>0</v>
          </cell>
          <cell r="N107">
            <v>0</v>
          </cell>
        </row>
        <row r="108">
          <cell r="C108">
            <v>2.0153197612799998</v>
          </cell>
          <cell r="D108">
            <v>1.8202888166399998</v>
          </cell>
          <cell r="E108">
            <v>2.0153197612799998</v>
          </cell>
          <cell r="F108">
            <v>0</v>
          </cell>
          <cell r="G108">
            <v>0</v>
          </cell>
          <cell r="H108">
            <v>3.4727670431999997</v>
          </cell>
          <cell r="I108">
            <v>6.6869117602559998</v>
          </cell>
          <cell r="J108">
            <v>7.8334895620799987</v>
          </cell>
          <cell r="K108">
            <v>7.7925504384000002</v>
          </cell>
          <cell r="L108">
            <v>8.0523021196800002</v>
          </cell>
          <cell r="M108">
            <v>7.7925504384000002</v>
          </cell>
          <cell r="N108">
            <v>8.0523021196800002</v>
          </cell>
        </row>
        <row r="109">
          <cell r="C109">
            <v>0</v>
          </cell>
          <cell r="D109">
            <v>0</v>
          </cell>
          <cell r="E109">
            <v>0</v>
          </cell>
          <cell r="F109">
            <v>0</v>
          </cell>
          <cell r="G109">
            <v>0</v>
          </cell>
          <cell r="H109">
            <v>0</v>
          </cell>
          <cell r="I109">
            <v>0</v>
          </cell>
          <cell r="J109">
            <v>0</v>
          </cell>
          <cell r="K109">
            <v>0</v>
          </cell>
          <cell r="L109">
            <v>0</v>
          </cell>
          <cell r="M109">
            <v>0</v>
          </cell>
          <cell r="N109">
            <v>0</v>
          </cell>
        </row>
        <row r="110">
          <cell r="C110">
            <v>0</v>
          </cell>
          <cell r="D110">
            <v>0</v>
          </cell>
          <cell r="E110">
            <v>0</v>
          </cell>
          <cell r="F110">
            <v>0</v>
          </cell>
          <cell r="G110">
            <v>0</v>
          </cell>
          <cell r="H110">
            <v>0</v>
          </cell>
          <cell r="I110">
            <v>0</v>
          </cell>
          <cell r="J110">
            <v>0</v>
          </cell>
          <cell r="K110">
            <v>0</v>
          </cell>
          <cell r="L110">
            <v>0</v>
          </cell>
          <cell r="M110">
            <v>0</v>
          </cell>
          <cell r="N110">
            <v>0</v>
          </cell>
        </row>
        <row r="111">
          <cell r="C111">
            <v>0</v>
          </cell>
          <cell r="D111">
            <v>0</v>
          </cell>
          <cell r="E111">
            <v>0</v>
          </cell>
          <cell r="F111">
            <v>0</v>
          </cell>
          <cell r="G111">
            <v>0</v>
          </cell>
          <cell r="H111">
            <v>0</v>
          </cell>
          <cell r="I111">
            <v>0</v>
          </cell>
          <cell r="J111">
            <v>0</v>
          </cell>
          <cell r="K111">
            <v>0</v>
          </cell>
          <cell r="L111">
            <v>0</v>
          </cell>
          <cell r="M111">
            <v>0</v>
          </cell>
          <cell r="N111">
            <v>0</v>
          </cell>
        </row>
        <row r="116">
          <cell r="C116">
            <v>3.4154817177599996</v>
          </cell>
          <cell r="D116">
            <v>3.4154817177599996</v>
          </cell>
          <cell r="E116">
            <v>3.4154817177599996</v>
          </cell>
          <cell r="F116">
            <v>0</v>
          </cell>
          <cell r="G116">
            <v>0</v>
          </cell>
          <cell r="H116">
            <v>1.0464553360799995</v>
          </cell>
          <cell r="I116">
            <v>1.9499801872319997</v>
          </cell>
          <cell r="J116">
            <v>2.291992419024</v>
          </cell>
          <cell r="K116">
            <v>2.37366698184</v>
          </cell>
          <cell r="L116">
            <v>2.37366698184</v>
          </cell>
          <cell r="M116">
            <v>2.37366698184</v>
          </cell>
          <cell r="N116">
            <v>2.37366698184</v>
          </cell>
        </row>
        <row r="117">
          <cell r="C117">
            <v>0.26445770870399998</v>
          </cell>
          <cell r="D117">
            <v>0.26445770870399998</v>
          </cell>
          <cell r="E117">
            <v>0.26445770870399998</v>
          </cell>
          <cell r="F117">
            <v>0</v>
          </cell>
          <cell r="G117">
            <v>0</v>
          </cell>
          <cell r="H117">
            <v>0.11785615279199999</v>
          </cell>
          <cell r="I117">
            <v>0.2196148798368</v>
          </cell>
          <cell r="J117">
            <v>0.25813372001759993</v>
          </cell>
          <cell r="K117">
            <v>0.26445770870399998</v>
          </cell>
          <cell r="L117">
            <v>0.26445770870399998</v>
          </cell>
          <cell r="M117">
            <v>0.26445770870399998</v>
          </cell>
          <cell r="N117">
            <v>0.26445770870399998</v>
          </cell>
        </row>
        <row r="118">
          <cell r="C118">
            <v>0.64772975030400015</v>
          </cell>
          <cell r="D118">
            <v>0.64772975030400015</v>
          </cell>
          <cell r="E118">
            <v>0.64772975030400015</v>
          </cell>
          <cell r="F118">
            <v>0</v>
          </cell>
          <cell r="G118">
            <v>0</v>
          </cell>
          <cell r="H118">
            <v>0.51632219318399997</v>
          </cell>
          <cell r="I118">
            <v>0.96212233071360032</v>
          </cell>
          <cell r="J118">
            <v>1.1308715353151999</v>
          </cell>
          <cell r="K118">
            <v>1.1585766286079999</v>
          </cell>
          <cell r="L118">
            <v>1.1585766286079999</v>
          </cell>
          <cell r="M118">
            <v>1.1585766286079999</v>
          </cell>
          <cell r="N118">
            <v>1.1585766286079999</v>
          </cell>
        </row>
        <row r="119">
          <cell r="C119">
            <v>1.8684512028000004</v>
          </cell>
          <cell r="D119">
            <v>1.8684512028000004</v>
          </cell>
          <cell r="E119">
            <v>1.8684512028000004</v>
          </cell>
          <cell r="F119">
            <v>0</v>
          </cell>
          <cell r="G119">
            <v>0</v>
          </cell>
          <cell r="H119">
            <v>1.65559833684</v>
          </cell>
          <cell r="I119">
            <v>3.0850661691360002</v>
          </cell>
          <cell r="J119">
            <v>3.6261641621520009</v>
          </cell>
          <cell r="K119">
            <v>3.7150011460800001</v>
          </cell>
          <cell r="L119">
            <v>3.7150011460800001</v>
          </cell>
          <cell r="M119">
            <v>3.7150011460800001</v>
          </cell>
          <cell r="N119">
            <v>3.7150011460800001</v>
          </cell>
        </row>
        <row r="120">
          <cell r="C120">
            <v>1.0463742813888002</v>
          </cell>
          <cell r="D120">
            <v>1.0463742813888002</v>
          </cell>
          <cell r="E120">
            <v>1.0463742813888002</v>
          </cell>
          <cell r="F120">
            <v>0</v>
          </cell>
          <cell r="G120">
            <v>0</v>
          </cell>
          <cell r="H120">
            <v>0.79135135017120006</v>
          </cell>
          <cell r="I120">
            <v>1.47461568666048</v>
          </cell>
          <cell r="J120">
            <v>1.7332524693993601</v>
          </cell>
          <cell r="K120">
            <v>1.7757152247744001</v>
          </cell>
          <cell r="L120">
            <v>1.7757152247744001</v>
          </cell>
          <cell r="M120">
            <v>1.7757152247744001</v>
          </cell>
          <cell r="N120">
            <v>1.7757152247744001</v>
          </cell>
        </row>
        <row r="121">
          <cell r="C121">
            <v>1.8690084504000004</v>
          </cell>
          <cell r="D121">
            <v>1.8690084504000004</v>
          </cell>
          <cell r="E121">
            <v>1.8690084504000004</v>
          </cell>
          <cell r="F121">
            <v>0</v>
          </cell>
          <cell r="G121">
            <v>0</v>
          </cell>
          <cell r="H121">
            <v>0</v>
          </cell>
          <cell r="I121">
            <v>0</v>
          </cell>
          <cell r="J121">
            <v>0</v>
          </cell>
          <cell r="K121">
            <v>0</v>
          </cell>
          <cell r="L121">
            <v>0</v>
          </cell>
          <cell r="M121">
            <v>0</v>
          </cell>
          <cell r="N121">
            <v>0</v>
          </cell>
        </row>
        <row r="122">
          <cell r="C122">
            <v>1.16902476936</v>
          </cell>
          <cell r="D122">
            <v>1.16902476936</v>
          </cell>
          <cell r="E122">
            <v>1.16902476936</v>
          </cell>
          <cell r="F122">
            <v>0</v>
          </cell>
          <cell r="G122">
            <v>0</v>
          </cell>
          <cell r="H122">
            <v>2.0815931026799999</v>
          </cell>
          <cell r="I122">
            <v>3.8788710498719987</v>
          </cell>
          <cell r="J122">
            <v>4.5439654314599993</v>
          </cell>
          <cell r="K122">
            <v>4.6708918401599995</v>
          </cell>
          <cell r="L122">
            <v>4.6708918401599995</v>
          </cell>
          <cell r="M122">
            <v>4.6708918401599995</v>
          </cell>
          <cell r="N122">
            <v>4.6708918401599995</v>
          </cell>
        </row>
        <row r="123">
          <cell r="C123">
            <v>0</v>
          </cell>
          <cell r="D123">
            <v>0</v>
          </cell>
          <cell r="E123">
            <v>0</v>
          </cell>
          <cell r="F123">
            <v>0</v>
          </cell>
          <cell r="G123">
            <v>0</v>
          </cell>
          <cell r="H123">
            <v>0</v>
          </cell>
          <cell r="I123">
            <v>0</v>
          </cell>
          <cell r="J123">
            <v>0</v>
          </cell>
          <cell r="K123">
            <v>0</v>
          </cell>
          <cell r="L123">
            <v>0</v>
          </cell>
          <cell r="M123">
            <v>0</v>
          </cell>
          <cell r="N123">
            <v>0</v>
          </cell>
        </row>
        <row r="124">
          <cell r="C124">
            <v>0</v>
          </cell>
          <cell r="D124">
            <v>0</v>
          </cell>
          <cell r="E124">
            <v>0</v>
          </cell>
          <cell r="F124">
            <v>0</v>
          </cell>
          <cell r="G124">
            <v>0</v>
          </cell>
          <cell r="H124">
            <v>0</v>
          </cell>
          <cell r="I124">
            <v>0</v>
          </cell>
          <cell r="J124">
            <v>0</v>
          </cell>
          <cell r="K124">
            <v>0</v>
          </cell>
          <cell r="L124">
            <v>0</v>
          </cell>
          <cell r="M124">
            <v>0</v>
          </cell>
          <cell r="N124">
            <v>0</v>
          </cell>
        </row>
        <row r="125">
          <cell r="C125">
            <v>0</v>
          </cell>
          <cell r="D125">
            <v>0</v>
          </cell>
          <cell r="E125">
            <v>0</v>
          </cell>
          <cell r="F125">
            <v>0</v>
          </cell>
          <cell r="G125">
            <v>0</v>
          </cell>
          <cell r="H125">
            <v>0</v>
          </cell>
          <cell r="I125">
            <v>0</v>
          </cell>
          <cell r="J125">
            <v>0</v>
          </cell>
          <cell r="K125">
            <v>0</v>
          </cell>
          <cell r="L125">
            <v>0</v>
          </cell>
          <cell r="M125">
            <v>0</v>
          </cell>
          <cell r="N125">
            <v>0</v>
          </cell>
        </row>
        <row r="144">
          <cell r="C144">
            <v>11904</v>
          </cell>
          <cell r="D144">
            <v>10752</v>
          </cell>
          <cell r="E144">
            <v>11904</v>
          </cell>
          <cell r="F144">
            <v>0</v>
          </cell>
          <cell r="G144">
            <v>0</v>
          </cell>
          <cell r="H144">
            <v>7920</v>
          </cell>
          <cell r="I144">
            <v>8184</v>
          </cell>
          <cell r="J144">
            <v>8184</v>
          </cell>
          <cell r="K144">
            <v>7920</v>
          </cell>
          <cell r="L144">
            <v>8184</v>
          </cell>
          <cell r="M144">
            <v>7920</v>
          </cell>
          <cell r="N144">
            <v>8184</v>
          </cell>
        </row>
        <row r="145">
          <cell r="C145">
            <v>1488</v>
          </cell>
          <cell r="D145">
            <v>1344</v>
          </cell>
          <cell r="E145">
            <v>1488</v>
          </cell>
          <cell r="F145">
            <v>0</v>
          </cell>
          <cell r="G145">
            <v>0</v>
          </cell>
          <cell r="H145">
            <v>1440</v>
          </cell>
          <cell r="I145">
            <v>1488</v>
          </cell>
          <cell r="J145">
            <v>1488</v>
          </cell>
          <cell r="K145">
            <v>1440</v>
          </cell>
          <cell r="L145">
            <v>1488</v>
          </cell>
          <cell r="M145">
            <v>1440</v>
          </cell>
          <cell r="N145">
            <v>1488</v>
          </cell>
        </row>
        <row r="146">
          <cell r="C146">
            <v>2232</v>
          </cell>
          <cell r="D146">
            <v>2016</v>
          </cell>
          <cell r="E146">
            <v>2232</v>
          </cell>
          <cell r="F146">
            <v>0</v>
          </cell>
          <cell r="G146">
            <v>0</v>
          </cell>
          <cell r="H146">
            <v>3600</v>
          </cell>
          <cell r="I146">
            <v>3720</v>
          </cell>
          <cell r="J146">
            <v>3720</v>
          </cell>
          <cell r="K146">
            <v>3600</v>
          </cell>
          <cell r="L146">
            <v>3720</v>
          </cell>
          <cell r="M146">
            <v>3600</v>
          </cell>
          <cell r="N146">
            <v>3720</v>
          </cell>
        </row>
        <row r="147">
          <cell r="C147">
            <v>4836</v>
          </cell>
          <cell r="D147">
            <v>4368</v>
          </cell>
          <cell r="E147">
            <v>4836</v>
          </cell>
          <cell r="F147">
            <v>0</v>
          </cell>
          <cell r="G147">
            <v>0</v>
          </cell>
          <cell r="H147">
            <v>9360</v>
          </cell>
          <cell r="I147">
            <v>9672</v>
          </cell>
          <cell r="J147">
            <v>9672</v>
          </cell>
          <cell r="K147">
            <v>9360</v>
          </cell>
          <cell r="L147">
            <v>9672</v>
          </cell>
          <cell r="M147">
            <v>9360</v>
          </cell>
          <cell r="N147">
            <v>9672</v>
          </cell>
        </row>
        <row r="148">
          <cell r="C148">
            <v>2604</v>
          </cell>
          <cell r="D148">
            <v>2352</v>
          </cell>
          <cell r="E148">
            <v>2604</v>
          </cell>
          <cell r="F148">
            <v>0</v>
          </cell>
          <cell r="G148">
            <v>0</v>
          </cell>
          <cell r="H148">
            <v>4320</v>
          </cell>
          <cell r="I148">
            <v>4464</v>
          </cell>
          <cell r="J148">
            <v>4464</v>
          </cell>
          <cell r="K148">
            <v>4320</v>
          </cell>
          <cell r="L148">
            <v>4464</v>
          </cell>
          <cell r="M148">
            <v>4320</v>
          </cell>
          <cell r="N148">
            <v>4464</v>
          </cell>
        </row>
        <row r="149">
          <cell r="C149">
            <v>7440</v>
          </cell>
          <cell r="D149">
            <v>6720</v>
          </cell>
          <cell r="E149">
            <v>7440</v>
          </cell>
          <cell r="F149">
            <v>0</v>
          </cell>
          <cell r="G149">
            <v>0</v>
          </cell>
          <cell r="H149">
            <v>0</v>
          </cell>
          <cell r="I149">
            <v>0</v>
          </cell>
          <cell r="J149">
            <v>0</v>
          </cell>
          <cell r="K149">
            <v>0</v>
          </cell>
          <cell r="L149">
            <v>0</v>
          </cell>
          <cell r="M149">
            <v>0</v>
          </cell>
          <cell r="N149">
            <v>0</v>
          </cell>
        </row>
        <row r="150">
          <cell r="C150">
            <v>3720</v>
          </cell>
          <cell r="D150">
            <v>3360</v>
          </cell>
          <cell r="E150">
            <v>3720</v>
          </cell>
          <cell r="F150">
            <v>0</v>
          </cell>
          <cell r="G150">
            <v>0</v>
          </cell>
          <cell r="H150">
            <v>13680</v>
          </cell>
          <cell r="I150">
            <v>14136</v>
          </cell>
          <cell r="J150">
            <v>14136</v>
          </cell>
          <cell r="K150">
            <v>13680</v>
          </cell>
          <cell r="L150">
            <v>14136</v>
          </cell>
          <cell r="M150">
            <v>13680</v>
          </cell>
          <cell r="N150">
            <v>14136</v>
          </cell>
        </row>
        <row r="151">
          <cell r="C151">
            <v>0</v>
          </cell>
          <cell r="D151">
            <v>0</v>
          </cell>
          <cell r="E151">
            <v>0</v>
          </cell>
          <cell r="F151">
            <v>0</v>
          </cell>
          <cell r="G151">
            <v>0</v>
          </cell>
          <cell r="H151">
            <v>0</v>
          </cell>
          <cell r="I151">
            <v>0</v>
          </cell>
          <cell r="J151">
            <v>0</v>
          </cell>
          <cell r="K151">
            <v>0</v>
          </cell>
          <cell r="L151">
            <v>0</v>
          </cell>
          <cell r="M151">
            <v>0</v>
          </cell>
          <cell r="N151">
            <v>0</v>
          </cell>
        </row>
        <row r="152">
          <cell r="C152">
            <v>0</v>
          </cell>
          <cell r="D152">
            <v>0</v>
          </cell>
          <cell r="E152">
            <v>0</v>
          </cell>
          <cell r="F152">
            <v>0</v>
          </cell>
          <cell r="G152">
            <v>0</v>
          </cell>
          <cell r="H152">
            <v>0</v>
          </cell>
          <cell r="I152">
            <v>0</v>
          </cell>
          <cell r="J152">
            <v>0</v>
          </cell>
          <cell r="K152">
            <v>0</v>
          </cell>
          <cell r="L152">
            <v>0</v>
          </cell>
          <cell r="M152">
            <v>0</v>
          </cell>
          <cell r="N152">
            <v>0</v>
          </cell>
        </row>
        <row r="153">
          <cell r="C153">
            <v>0</v>
          </cell>
          <cell r="D153">
            <v>0</v>
          </cell>
          <cell r="E153">
            <v>0</v>
          </cell>
          <cell r="F153">
            <v>0</v>
          </cell>
          <cell r="G153">
            <v>0</v>
          </cell>
          <cell r="H153">
            <v>0</v>
          </cell>
          <cell r="I153">
            <v>0</v>
          </cell>
          <cell r="J153">
            <v>0</v>
          </cell>
          <cell r="K153">
            <v>0</v>
          </cell>
          <cell r="L153">
            <v>0</v>
          </cell>
          <cell r="M153">
            <v>0</v>
          </cell>
          <cell r="N153">
            <v>0</v>
          </cell>
        </row>
      </sheetData>
      <sheetData sheetId="4">
        <row r="4">
          <cell r="C4">
            <v>156.80175363442169</v>
          </cell>
          <cell r="D4">
            <v>141.56595571042934</v>
          </cell>
          <cell r="E4">
            <v>156.80175363442169</v>
          </cell>
          <cell r="F4">
            <v>606.89261730569717</v>
          </cell>
          <cell r="G4">
            <v>869.22711253864236</v>
          </cell>
          <cell r="H4">
            <v>357.86874444384858</v>
          </cell>
          <cell r="I4">
            <v>369.84761455075568</v>
          </cell>
          <cell r="J4">
            <v>369.84761455075568</v>
          </cell>
          <cell r="K4">
            <v>357.86874444384858</v>
          </cell>
          <cell r="L4">
            <v>369.84761455075568</v>
          </cell>
          <cell r="M4">
            <v>357.86874444384858</v>
          </cell>
          <cell r="N4">
            <v>369.84761455075568</v>
          </cell>
        </row>
        <row r="5">
          <cell r="E5">
            <v>0</v>
          </cell>
          <cell r="F5">
            <v>0</v>
          </cell>
          <cell r="G5">
            <v>0</v>
          </cell>
          <cell r="H5">
            <v>0</v>
          </cell>
          <cell r="I5">
            <v>0</v>
          </cell>
          <cell r="J5">
            <v>0</v>
          </cell>
          <cell r="K5">
            <v>0</v>
          </cell>
          <cell r="L5">
            <v>0</v>
          </cell>
          <cell r="M5">
            <v>0</v>
          </cell>
          <cell r="N5">
            <v>0</v>
          </cell>
        </row>
        <row r="6">
          <cell r="C6">
            <v>0</v>
          </cell>
          <cell r="D6">
            <v>0</v>
          </cell>
          <cell r="E6">
            <v>0</v>
          </cell>
          <cell r="F6">
            <v>0</v>
          </cell>
          <cell r="G6">
            <v>0</v>
          </cell>
          <cell r="H6">
            <v>0</v>
          </cell>
          <cell r="I6">
            <v>0</v>
          </cell>
          <cell r="J6">
            <v>0</v>
          </cell>
          <cell r="K6">
            <v>0</v>
          </cell>
          <cell r="L6">
            <v>0</v>
          </cell>
          <cell r="M6">
            <v>0</v>
          </cell>
          <cell r="N6">
            <v>0</v>
          </cell>
        </row>
        <row r="7">
          <cell r="C7">
            <v>434.47832522325507</v>
          </cell>
          <cell r="D7">
            <v>392.26180779265536</v>
          </cell>
          <cell r="E7">
            <v>434.47832522325507</v>
          </cell>
          <cell r="F7">
            <v>420.40615274638844</v>
          </cell>
          <cell r="G7">
            <v>0</v>
          </cell>
          <cell r="H7">
            <v>0</v>
          </cell>
          <cell r="I7">
            <v>0</v>
          </cell>
          <cell r="J7">
            <v>0</v>
          </cell>
          <cell r="K7">
            <v>0</v>
          </cell>
          <cell r="L7">
            <v>0</v>
          </cell>
          <cell r="M7">
            <v>0</v>
          </cell>
          <cell r="N7">
            <v>0</v>
          </cell>
        </row>
        <row r="8">
          <cell r="C8">
            <v>217.2478012103993</v>
          </cell>
          <cell r="D8">
            <v>196.13870311708112</v>
          </cell>
          <cell r="E8">
            <v>217.2478012103993</v>
          </cell>
          <cell r="F8">
            <v>245.24667437584205</v>
          </cell>
          <cell r="G8">
            <v>0</v>
          </cell>
          <cell r="H8">
            <v>0</v>
          </cell>
          <cell r="I8">
            <v>0</v>
          </cell>
          <cell r="J8">
            <v>0</v>
          </cell>
          <cell r="K8">
            <v>0</v>
          </cell>
          <cell r="L8">
            <v>0</v>
          </cell>
          <cell r="M8">
            <v>0</v>
          </cell>
          <cell r="N8">
            <v>0</v>
          </cell>
        </row>
        <row r="9">
          <cell r="C9">
            <v>700.07716527840012</v>
          </cell>
          <cell r="D9">
            <v>632.05347310560012</v>
          </cell>
          <cell r="E9">
            <v>700.07716527840012</v>
          </cell>
          <cell r="F9">
            <v>903.20346829440007</v>
          </cell>
          <cell r="G9">
            <v>915.1733377987199</v>
          </cell>
          <cell r="H9">
            <v>1264.4848556121601</v>
          </cell>
          <cell r="I9">
            <v>1306.81070851968</v>
          </cell>
          <cell r="J9">
            <v>1306.81070851968</v>
          </cell>
          <cell r="K9">
            <v>1264.4848556121601</v>
          </cell>
          <cell r="L9">
            <v>1306.81070851968</v>
          </cell>
          <cell r="M9">
            <v>1264.4848556121601</v>
          </cell>
          <cell r="N9">
            <v>1306.81070851968</v>
          </cell>
        </row>
        <row r="10">
          <cell r="C10">
            <v>560.50702081920008</v>
          </cell>
          <cell r="D10">
            <v>506.04480017279997</v>
          </cell>
          <cell r="E10">
            <v>560.50702081920008</v>
          </cell>
          <cell r="F10">
            <v>421.83007009920004</v>
          </cell>
          <cell r="G10">
            <v>402.77980360799995</v>
          </cell>
          <cell r="H10">
            <v>0</v>
          </cell>
          <cell r="I10">
            <v>0</v>
          </cell>
          <cell r="J10">
            <v>0</v>
          </cell>
          <cell r="K10">
            <v>0</v>
          </cell>
          <cell r="L10">
            <v>0</v>
          </cell>
          <cell r="M10">
            <v>0</v>
          </cell>
          <cell r="N10">
            <v>0</v>
          </cell>
        </row>
        <row r="11">
          <cell r="C11">
            <v>103.27796424035999</v>
          </cell>
          <cell r="D11">
            <v>93.242858403240007</v>
          </cell>
          <cell r="E11">
            <v>103.27796424035999</v>
          </cell>
          <cell r="F11">
            <v>99.932928961320016</v>
          </cell>
          <cell r="G11">
            <v>99.910204536870026</v>
          </cell>
          <cell r="H11">
            <v>99.932928961320016</v>
          </cell>
          <cell r="I11">
            <v>103.27796424035999</v>
          </cell>
          <cell r="J11">
            <v>103.27796424035999</v>
          </cell>
          <cell r="K11">
            <v>99.932928961320016</v>
          </cell>
          <cell r="L11">
            <v>103.27796424035999</v>
          </cell>
          <cell r="M11">
            <v>99.932928961320016</v>
          </cell>
          <cell r="N11">
            <v>103.27796424035999</v>
          </cell>
        </row>
        <row r="12">
          <cell r="C12">
            <v>373.54695141670447</v>
          </cell>
          <cell r="D12">
            <v>337.25089136002066</v>
          </cell>
          <cell r="E12">
            <v>373.54695141670447</v>
          </cell>
          <cell r="F12">
            <v>0</v>
          </cell>
          <cell r="G12">
            <v>0</v>
          </cell>
          <cell r="H12">
            <v>413.08373112130653</v>
          </cell>
          <cell r="I12">
            <v>426.91080161909088</v>
          </cell>
          <cell r="J12">
            <v>426.91080161909088</v>
          </cell>
          <cell r="K12">
            <v>413.08373112130653</v>
          </cell>
          <cell r="L12">
            <v>426.91080161909088</v>
          </cell>
          <cell r="M12">
            <v>413.08373112130653</v>
          </cell>
          <cell r="N12">
            <v>426.91080161909088</v>
          </cell>
        </row>
        <row r="13">
          <cell r="C13">
            <v>591.49517788585229</v>
          </cell>
          <cell r="D13">
            <v>534.02196222083023</v>
          </cell>
          <cell r="E13">
            <v>591.49517788585229</v>
          </cell>
          <cell r="F13">
            <v>208.12270521121636</v>
          </cell>
          <cell r="G13">
            <v>208.15079573695684</v>
          </cell>
          <cell r="H13">
            <v>572.33743933084497</v>
          </cell>
          <cell r="I13">
            <v>591.49517788585229</v>
          </cell>
          <cell r="J13">
            <v>591.49517788585229</v>
          </cell>
          <cell r="K13">
            <v>572.33743933084497</v>
          </cell>
          <cell r="L13">
            <v>591.49517788585229</v>
          </cell>
          <cell r="M13">
            <v>572.33743933084497</v>
          </cell>
          <cell r="N13">
            <v>591.49517788585229</v>
          </cell>
        </row>
        <row r="18">
          <cell r="C18">
            <v>158.17949705375995</v>
          </cell>
          <cell r="D18">
            <v>142.80982932383998</v>
          </cell>
          <cell r="E18">
            <v>158.17949705375995</v>
          </cell>
          <cell r="F18">
            <v>612.22509790848005</v>
          </cell>
          <cell r="G18">
            <v>876.86460323280005</v>
          </cell>
          <cell r="H18">
            <v>361.01316914712004</v>
          </cell>
          <cell r="I18">
            <v>373.09729196375997</v>
          </cell>
          <cell r="J18">
            <v>373.09729196375997</v>
          </cell>
          <cell r="K18">
            <v>361.01316914712004</v>
          </cell>
          <cell r="L18">
            <v>373.09729196375997</v>
          </cell>
          <cell r="M18">
            <v>361.01316914712004</v>
          </cell>
          <cell r="N18">
            <v>373.09729196375997</v>
          </cell>
        </row>
        <row r="19">
          <cell r="C19">
            <v>0</v>
          </cell>
          <cell r="D19">
            <v>0</v>
          </cell>
          <cell r="E19">
            <v>0</v>
          </cell>
          <cell r="F19">
            <v>0</v>
          </cell>
          <cell r="G19">
            <v>0</v>
          </cell>
          <cell r="H19">
            <v>0</v>
          </cell>
          <cell r="I19">
            <v>0</v>
          </cell>
          <cell r="J19">
            <v>0</v>
          </cell>
          <cell r="K19">
            <v>0</v>
          </cell>
          <cell r="L19">
            <v>0</v>
          </cell>
          <cell r="M19">
            <v>0</v>
          </cell>
          <cell r="N19">
            <v>0</v>
          </cell>
        </row>
        <row r="20">
          <cell r="C20">
            <v>0</v>
          </cell>
          <cell r="D20">
            <v>0</v>
          </cell>
          <cell r="E20">
            <v>0</v>
          </cell>
          <cell r="F20">
            <v>0</v>
          </cell>
          <cell r="G20">
            <v>0</v>
          </cell>
          <cell r="H20">
            <v>0</v>
          </cell>
          <cell r="I20">
            <v>0</v>
          </cell>
          <cell r="J20">
            <v>0</v>
          </cell>
          <cell r="K20">
            <v>0</v>
          </cell>
          <cell r="L20">
            <v>0</v>
          </cell>
          <cell r="M20">
            <v>0</v>
          </cell>
          <cell r="N20">
            <v>0</v>
          </cell>
        </row>
        <row r="21">
          <cell r="C21">
            <v>447.91579919923208</v>
          </cell>
          <cell r="D21">
            <v>404.39361628108804</v>
          </cell>
          <cell r="E21">
            <v>447.91579919923208</v>
          </cell>
          <cell r="F21">
            <v>433.40840489318401</v>
          </cell>
          <cell r="G21">
            <v>0</v>
          </cell>
          <cell r="H21">
            <v>0</v>
          </cell>
          <cell r="I21">
            <v>0</v>
          </cell>
          <cell r="J21">
            <v>0</v>
          </cell>
          <cell r="K21">
            <v>0</v>
          </cell>
          <cell r="L21">
            <v>0</v>
          </cell>
          <cell r="M21">
            <v>0</v>
          </cell>
          <cell r="N21">
            <v>0</v>
          </cell>
        </row>
        <row r="22">
          <cell r="C22">
            <v>223.96680537154566</v>
          </cell>
          <cell r="D22">
            <v>202.20484857431043</v>
          </cell>
          <cell r="E22">
            <v>223.96680537154566</v>
          </cell>
          <cell r="F22">
            <v>252.83162306787838</v>
          </cell>
          <cell r="G22">
            <v>0</v>
          </cell>
          <cell r="H22">
            <v>0</v>
          </cell>
          <cell r="I22">
            <v>0</v>
          </cell>
          <cell r="J22">
            <v>0</v>
          </cell>
          <cell r="K22">
            <v>0</v>
          </cell>
          <cell r="L22">
            <v>0</v>
          </cell>
          <cell r="M22">
            <v>0</v>
          </cell>
          <cell r="N22">
            <v>0</v>
          </cell>
        </row>
        <row r="23">
          <cell r="C23">
            <v>700.0771652784</v>
          </cell>
          <cell r="D23">
            <v>632.05347310560012</v>
          </cell>
          <cell r="E23">
            <v>700.0771652784</v>
          </cell>
          <cell r="F23">
            <v>903.20346829440007</v>
          </cell>
          <cell r="G23">
            <v>915.1733377987199</v>
          </cell>
          <cell r="H23">
            <v>1264.4848556121601</v>
          </cell>
          <cell r="I23">
            <v>1306.81070851968</v>
          </cell>
          <cell r="J23">
            <v>1306.81070851968</v>
          </cell>
          <cell r="K23">
            <v>1264.4848556121601</v>
          </cell>
          <cell r="L23">
            <v>1306.81070851968</v>
          </cell>
          <cell r="M23">
            <v>1264.4848556121601</v>
          </cell>
          <cell r="N23">
            <v>1306.81070851968</v>
          </cell>
        </row>
        <row r="24">
          <cell r="C24">
            <v>560.50702081920008</v>
          </cell>
          <cell r="D24">
            <v>506.04480017279997</v>
          </cell>
          <cell r="E24">
            <v>560.50702081920008</v>
          </cell>
          <cell r="F24">
            <v>421.83007009919999</v>
          </cell>
          <cell r="G24">
            <v>402.77980360799995</v>
          </cell>
          <cell r="H24">
            <v>0</v>
          </cell>
          <cell r="I24">
            <v>0</v>
          </cell>
          <cell r="J24">
            <v>0</v>
          </cell>
          <cell r="K24">
            <v>0</v>
          </cell>
          <cell r="L24">
            <v>0</v>
          </cell>
          <cell r="M24">
            <v>0</v>
          </cell>
          <cell r="N24">
            <v>0</v>
          </cell>
        </row>
        <row r="25">
          <cell r="C25">
            <v>105.92611716959999</v>
          </cell>
          <cell r="D25">
            <v>95.63370092640001</v>
          </cell>
          <cell r="E25">
            <v>105.92611716959999</v>
          </cell>
          <cell r="F25">
            <v>102.49531175520001</v>
          </cell>
          <cell r="G25">
            <v>102.47200465320002</v>
          </cell>
          <cell r="H25">
            <v>102.49531175520001</v>
          </cell>
          <cell r="I25">
            <v>105.92611716959999</v>
          </cell>
          <cell r="J25">
            <v>105.92611716959999</v>
          </cell>
          <cell r="K25">
            <v>102.49531175520001</v>
          </cell>
          <cell r="L25">
            <v>105.92611716959999</v>
          </cell>
          <cell r="M25">
            <v>102.49531175520001</v>
          </cell>
          <cell r="N25">
            <v>105.92611716959999</v>
          </cell>
        </row>
        <row r="26">
          <cell r="C26">
            <v>381.94984807433997</v>
          </cell>
          <cell r="D26">
            <v>344.83731222905999</v>
          </cell>
          <cell r="E26">
            <v>381.94984807433997</v>
          </cell>
          <cell r="F26">
            <v>0</v>
          </cell>
          <cell r="G26">
            <v>0</v>
          </cell>
          <cell r="H26">
            <v>422.37600319152</v>
          </cell>
          <cell r="I26">
            <v>436.51411208496</v>
          </cell>
          <cell r="J26">
            <v>436.51411208496</v>
          </cell>
          <cell r="K26">
            <v>422.37600319152</v>
          </cell>
          <cell r="L26">
            <v>436.51411208496</v>
          </cell>
          <cell r="M26">
            <v>422.37600319152</v>
          </cell>
          <cell r="N26">
            <v>436.51411208496</v>
          </cell>
        </row>
        <row r="27">
          <cell r="C27">
            <v>608.53413362742003</v>
          </cell>
          <cell r="D27">
            <v>549.40531092678009</v>
          </cell>
          <cell r="E27">
            <v>608.53413362742003</v>
          </cell>
          <cell r="F27">
            <v>214.11800947656002</v>
          </cell>
          <cell r="G27">
            <v>214.14690919440002</v>
          </cell>
          <cell r="H27">
            <v>588.82452606054005</v>
          </cell>
          <cell r="I27">
            <v>608.53413362742003</v>
          </cell>
          <cell r="J27">
            <v>608.53413362742003</v>
          </cell>
          <cell r="K27">
            <v>588.82452606054005</v>
          </cell>
          <cell r="L27">
            <v>608.53413362742003</v>
          </cell>
          <cell r="M27">
            <v>588.82452606054005</v>
          </cell>
          <cell r="N27">
            <v>608.53413362742003</v>
          </cell>
        </row>
        <row r="32">
          <cell r="C32">
            <v>3</v>
          </cell>
          <cell r="D32">
            <v>3</v>
          </cell>
          <cell r="E32">
            <v>3</v>
          </cell>
          <cell r="F32">
            <v>12</v>
          </cell>
          <cell r="G32">
            <v>18</v>
          </cell>
          <cell r="H32">
            <v>7</v>
          </cell>
          <cell r="I32">
            <v>7</v>
          </cell>
          <cell r="J32">
            <v>7</v>
          </cell>
          <cell r="K32">
            <v>7</v>
          </cell>
          <cell r="L32">
            <v>7</v>
          </cell>
          <cell r="M32">
            <v>7</v>
          </cell>
          <cell r="N32">
            <v>7</v>
          </cell>
        </row>
        <row r="35">
          <cell r="C35">
            <v>6</v>
          </cell>
          <cell r="D35">
            <v>6</v>
          </cell>
          <cell r="E35">
            <v>6</v>
          </cell>
          <cell r="F35">
            <v>6</v>
          </cell>
          <cell r="G35">
            <v>0</v>
          </cell>
          <cell r="H35">
            <v>0</v>
          </cell>
          <cell r="I35">
            <v>0</v>
          </cell>
          <cell r="J35">
            <v>0</v>
          </cell>
          <cell r="K35">
            <v>0</v>
          </cell>
          <cell r="L35">
            <v>0</v>
          </cell>
          <cell r="M35">
            <v>0</v>
          </cell>
          <cell r="N35">
            <v>0</v>
          </cell>
        </row>
        <row r="36">
          <cell r="C36">
            <v>3</v>
          </cell>
          <cell r="D36">
            <v>3</v>
          </cell>
          <cell r="E36">
            <v>3</v>
          </cell>
          <cell r="F36">
            <v>3.5</v>
          </cell>
          <cell r="G36">
            <v>0</v>
          </cell>
          <cell r="H36">
            <v>0</v>
          </cell>
          <cell r="I36">
            <v>0</v>
          </cell>
          <cell r="J36">
            <v>0</v>
          </cell>
          <cell r="K36">
            <v>0</v>
          </cell>
          <cell r="L36">
            <v>0</v>
          </cell>
          <cell r="M36">
            <v>0</v>
          </cell>
          <cell r="N36">
            <v>0</v>
          </cell>
        </row>
        <row r="37">
          <cell r="C37">
            <v>15</v>
          </cell>
          <cell r="D37">
            <v>15</v>
          </cell>
          <cell r="E37">
            <v>15</v>
          </cell>
          <cell r="F37">
            <v>20</v>
          </cell>
          <cell r="G37">
            <v>20</v>
          </cell>
          <cell r="H37">
            <v>28</v>
          </cell>
          <cell r="I37">
            <v>28</v>
          </cell>
          <cell r="J37">
            <v>28</v>
          </cell>
          <cell r="K37">
            <v>28</v>
          </cell>
          <cell r="L37">
            <v>28</v>
          </cell>
          <cell r="M37">
            <v>28</v>
          </cell>
          <cell r="N37">
            <v>28</v>
          </cell>
        </row>
        <row r="38">
          <cell r="C38">
            <v>9</v>
          </cell>
          <cell r="D38">
            <v>9</v>
          </cell>
          <cell r="E38">
            <v>9</v>
          </cell>
          <cell r="F38">
            <v>7</v>
          </cell>
          <cell r="G38">
            <v>7</v>
          </cell>
          <cell r="H38">
            <v>0</v>
          </cell>
          <cell r="I38">
            <v>0</v>
          </cell>
          <cell r="J38">
            <v>0</v>
          </cell>
          <cell r="K38">
            <v>0</v>
          </cell>
          <cell r="L38">
            <v>0</v>
          </cell>
          <cell r="M38">
            <v>0</v>
          </cell>
          <cell r="N38">
            <v>0</v>
          </cell>
        </row>
        <row r="39">
          <cell r="C39">
            <v>2</v>
          </cell>
          <cell r="D39">
            <v>2</v>
          </cell>
          <cell r="E39">
            <v>2</v>
          </cell>
          <cell r="F39">
            <v>2</v>
          </cell>
          <cell r="G39">
            <v>2</v>
          </cell>
          <cell r="H39">
            <v>2</v>
          </cell>
          <cell r="I39">
            <v>2</v>
          </cell>
          <cell r="J39">
            <v>2</v>
          </cell>
          <cell r="K39">
            <v>2</v>
          </cell>
          <cell r="L39">
            <v>2</v>
          </cell>
          <cell r="M39">
            <v>2</v>
          </cell>
          <cell r="N39">
            <v>2</v>
          </cell>
        </row>
        <row r="40">
          <cell r="C40">
            <v>7</v>
          </cell>
          <cell r="D40">
            <v>7</v>
          </cell>
          <cell r="E40">
            <v>7</v>
          </cell>
          <cell r="H40">
            <v>8</v>
          </cell>
          <cell r="I40">
            <v>8</v>
          </cell>
          <cell r="J40">
            <v>8</v>
          </cell>
          <cell r="K40">
            <v>8</v>
          </cell>
          <cell r="L40">
            <v>8</v>
          </cell>
          <cell r="M40">
            <v>8</v>
          </cell>
          <cell r="N40">
            <v>8</v>
          </cell>
        </row>
        <row r="41">
          <cell r="C41">
            <v>11</v>
          </cell>
          <cell r="D41">
            <v>11</v>
          </cell>
          <cell r="E41">
            <v>11</v>
          </cell>
          <cell r="F41">
            <v>4</v>
          </cell>
          <cell r="G41">
            <v>4</v>
          </cell>
          <cell r="H41">
            <v>11</v>
          </cell>
          <cell r="I41">
            <v>11</v>
          </cell>
          <cell r="J41">
            <v>11</v>
          </cell>
          <cell r="K41">
            <v>11</v>
          </cell>
          <cell r="L41">
            <v>11</v>
          </cell>
          <cell r="M41">
            <v>11</v>
          </cell>
          <cell r="N41">
            <v>11</v>
          </cell>
        </row>
        <row r="46">
          <cell r="C46">
            <v>170</v>
          </cell>
          <cell r="D46">
            <v>170</v>
          </cell>
          <cell r="E46">
            <v>170</v>
          </cell>
          <cell r="F46">
            <v>170</v>
          </cell>
          <cell r="G46">
            <v>170</v>
          </cell>
          <cell r="H46">
            <v>170</v>
          </cell>
          <cell r="I46">
            <v>170</v>
          </cell>
          <cell r="J46">
            <v>170</v>
          </cell>
          <cell r="K46">
            <v>170</v>
          </cell>
          <cell r="L46">
            <v>170</v>
          </cell>
          <cell r="M46">
            <v>170</v>
          </cell>
          <cell r="N46">
            <v>170</v>
          </cell>
        </row>
        <row r="49">
          <cell r="C49">
            <v>240</v>
          </cell>
          <cell r="D49">
            <v>240</v>
          </cell>
          <cell r="E49">
            <v>240</v>
          </cell>
          <cell r="F49">
            <v>240</v>
          </cell>
          <cell r="G49">
            <v>240</v>
          </cell>
          <cell r="H49">
            <v>240</v>
          </cell>
          <cell r="I49">
            <v>240</v>
          </cell>
          <cell r="J49">
            <v>240</v>
          </cell>
          <cell r="K49">
            <v>240</v>
          </cell>
          <cell r="L49">
            <v>240</v>
          </cell>
          <cell r="M49">
            <v>240</v>
          </cell>
          <cell r="N49">
            <v>240</v>
          </cell>
        </row>
        <row r="50">
          <cell r="C50">
            <v>240</v>
          </cell>
          <cell r="D50">
            <v>240</v>
          </cell>
          <cell r="E50">
            <v>240</v>
          </cell>
          <cell r="F50">
            <v>240</v>
          </cell>
          <cell r="G50">
            <v>240</v>
          </cell>
          <cell r="H50">
            <v>240</v>
          </cell>
          <cell r="I50">
            <v>240</v>
          </cell>
          <cell r="J50">
            <v>240</v>
          </cell>
          <cell r="K50">
            <v>240</v>
          </cell>
          <cell r="L50">
            <v>240</v>
          </cell>
          <cell r="M50">
            <v>240</v>
          </cell>
          <cell r="N50">
            <v>240</v>
          </cell>
        </row>
        <row r="51">
          <cell r="C51">
            <v>150</v>
          </cell>
          <cell r="D51">
            <v>150</v>
          </cell>
          <cell r="E51">
            <v>150</v>
          </cell>
          <cell r="F51">
            <v>150</v>
          </cell>
          <cell r="G51">
            <v>150</v>
          </cell>
          <cell r="H51">
            <v>150</v>
          </cell>
          <cell r="I51">
            <v>150</v>
          </cell>
          <cell r="J51">
            <v>150</v>
          </cell>
          <cell r="K51">
            <v>150</v>
          </cell>
          <cell r="L51">
            <v>150</v>
          </cell>
          <cell r="M51">
            <v>150</v>
          </cell>
          <cell r="N51">
            <v>150</v>
          </cell>
        </row>
        <row r="52">
          <cell r="C52">
            <v>200</v>
          </cell>
          <cell r="D52">
            <v>200</v>
          </cell>
          <cell r="E52">
            <v>200</v>
          </cell>
          <cell r="F52">
            <v>200</v>
          </cell>
          <cell r="G52">
            <v>200</v>
          </cell>
          <cell r="H52">
            <v>200</v>
          </cell>
          <cell r="I52">
            <v>200</v>
          </cell>
          <cell r="J52">
            <v>200</v>
          </cell>
          <cell r="K52">
            <v>200</v>
          </cell>
          <cell r="L52">
            <v>200</v>
          </cell>
          <cell r="M52">
            <v>200</v>
          </cell>
          <cell r="N52">
            <v>200</v>
          </cell>
        </row>
        <row r="53">
          <cell r="C53">
            <v>170</v>
          </cell>
          <cell r="D53">
            <v>170</v>
          </cell>
          <cell r="E53">
            <v>170</v>
          </cell>
          <cell r="F53">
            <v>170</v>
          </cell>
          <cell r="G53">
            <v>170</v>
          </cell>
          <cell r="H53">
            <v>170</v>
          </cell>
          <cell r="I53">
            <v>170</v>
          </cell>
          <cell r="J53">
            <v>170</v>
          </cell>
          <cell r="K53">
            <v>170</v>
          </cell>
          <cell r="L53">
            <v>170</v>
          </cell>
          <cell r="M53">
            <v>170</v>
          </cell>
          <cell r="N53">
            <v>170</v>
          </cell>
        </row>
        <row r="54">
          <cell r="C54">
            <v>175</v>
          </cell>
          <cell r="D54">
            <v>175</v>
          </cell>
          <cell r="E54">
            <v>175</v>
          </cell>
          <cell r="F54">
            <v>175</v>
          </cell>
          <cell r="G54">
            <v>175</v>
          </cell>
          <cell r="H54">
            <v>175</v>
          </cell>
          <cell r="I54">
            <v>175</v>
          </cell>
          <cell r="J54">
            <v>175</v>
          </cell>
          <cell r="K54">
            <v>175</v>
          </cell>
          <cell r="L54">
            <v>175</v>
          </cell>
          <cell r="M54">
            <v>175</v>
          </cell>
          <cell r="N54">
            <v>175</v>
          </cell>
        </row>
        <row r="55">
          <cell r="C55">
            <v>175</v>
          </cell>
          <cell r="D55">
            <v>175</v>
          </cell>
          <cell r="E55">
            <v>175</v>
          </cell>
          <cell r="F55">
            <v>175</v>
          </cell>
          <cell r="G55">
            <v>175</v>
          </cell>
          <cell r="H55">
            <v>175</v>
          </cell>
          <cell r="I55">
            <v>175</v>
          </cell>
          <cell r="J55">
            <v>175</v>
          </cell>
          <cell r="K55">
            <v>175</v>
          </cell>
          <cell r="L55">
            <v>175</v>
          </cell>
          <cell r="M55">
            <v>175</v>
          </cell>
          <cell r="N55">
            <v>175</v>
          </cell>
        </row>
        <row r="102">
          <cell r="C102">
            <v>0.47503459584000007</v>
          </cell>
          <cell r="D102">
            <v>0.42906350592000003</v>
          </cell>
          <cell r="E102">
            <v>0.47503459584000007</v>
          </cell>
          <cell r="F102">
            <v>1.8388435968000001</v>
          </cell>
          <cell r="G102">
            <v>2.6333439552</v>
          </cell>
          <cell r="H102">
            <v>1.0843180992000001</v>
          </cell>
          <cell r="I102">
            <v>1.1204620358399999</v>
          </cell>
          <cell r="J102">
            <v>1.1204620358399999</v>
          </cell>
          <cell r="K102">
            <v>1.0843180992000001</v>
          </cell>
          <cell r="L102">
            <v>1.1204620358399999</v>
          </cell>
          <cell r="M102">
            <v>1.0843180992000001</v>
          </cell>
          <cell r="N102">
            <v>1.1204620358399999</v>
          </cell>
        </row>
        <row r="103">
          <cell r="C103">
            <v>0</v>
          </cell>
          <cell r="D103">
            <v>0</v>
          </cell>
          <cell r="E103">
            <v>0</v>
          </cell>
          <cell r="F103">
            <v>0</v>
          </cell>
          <cell r="G103">
            <v>0</v>
          </cell>
          <cell r="H103">
            <v>0</v>
          </cell>
          <cell r="I103">
            <v>0</v>
          </cell>
          <cell r="J103">
            <v>0</v>
          </cell>
          <cell r="K103">
            <v>0</v>
          </cell>
          <cell r="L103">
            <v>0</v>
          </cell>
          <cell r="M103">
            <v>0</v>
          </cell>
          <cell r="N103">
            <v>0</v>
          </cell>
        </row>
        <row r="104">
          <cell r="C104">
            <v>0</v>
          </cell>
          <cell r="D104">
            <v>0</v>
          </cell>
          <cell r="E104">
            <v>0</v>
          </cell>
          <cell r="F104">
            <v>0</v>
          </cell>
          <cell r="G104">
            <v>0</v>
          </cell>
          <cell r="H104">
            <v>0</v>
          </cell>
          <cell r="I104">
            <v>0</v>
          </cell>
          <cell r="J104">
            <v>0</v>
          </cell>
          <cell r="K104">
            <v>0</v>
          </cell>
          <cell r="L104">
            <v>0</v>
          </cell>
          <cell r="M104">
            <v>0</v>
          </cell>
          <cell r="N104">
            <v>0</v>
          </cell>
        </row>
        <row r="105">
          <cell r="C105">
            <v>2.6378391674880004</v>
          </cell>
          <cell r="D105">
            <v>2.3825644093440004</v>
          </cell>
          <cell r="E105">
            <v>2.6378391674880004</v>
          </cell>
          <cell r="F105">
            <v>2.5527475814400002</v>
          </cell>
          <cell r="G105">
            <v>0</v>
          </cell>
          <cell r="H105">
            <v>0</v>
          </cell>
          <cell r="I105">
            <v>0</v>
          </cell>
          <cell r="J105">
            <v>0</v>
          </cell>
          <cell r="K105">
            <v>0</v>
          </cell>
          <cell r="L105">
            <v>0</v>
          </cell>
          <cell r="M105">
            <v>0</v>
          </cell>
          <cell r="N105">
            <v>0</v>
          </cell>
        </row>
        <row r="106">
          <cell r="C106">
            <v>1.3278614114303999</v>
          </cell>
          <cell r="D106">
            <v>1.1993586941952001</v>
          </cell>
          <cell r="E106">
            <v>1.3278614114303999</v>
          </cell>
          <cell r="F106">
            <v>1.4991983677439999</v>
          </cell>
          <cell r="G106">
            <v>0</v>
          </cell>
          <cell r="H106">
            <v>0</v>
          </cell>
          <cell r="I106">
            <v>0</v>
          </cell>
          <cell r="J106">
            <v>0</v>
          </cell>
          <cell r="K106">
            <v>0</v>
          </cell>
          <cell r="L106">
            <v>0</v>
          </cell>
          <cell r="M106">
            <v>0</v>
          </cell>
          <cell r="N106">
            <v>0</v>
          </cell>
        </row>
        <row r="107">
          <cell r="C107">
            <v>4.3311977856000006</v>
          </cell>
          <cell r="D107">
            <v>3.9120496128000002</v>
          </cell>
          <cell r="E107">
            <v>4.3311977856000006</v>
          </cell>
          <cell r="F107">
            <v>5.5886423040000013</v>
          </cell>
          <cell r="G107">
            <v>5.661942612479999</v>
          </cell>
          <cell r="H107">
            <v>7.8240992256000013</v>
          </cell>
          <cell r="I107">
            <v>8.0849025331200011</v>
          </cell>
          <cell r="J107">
            <v>8.0849025331200011</v>
          </cell>
          <cell r="K107">
            <v>7.8240992256000013</v>
          </cell>
          <cell r="L107">
            <v>8.0849025331200011</v>
          </cell>
          <cell r="M107">
            <v>7.8240992256000013</v>
          </cell>
          <cell r="N107">
            <v>8.0849025331200011</v>
          </cell>
        </row>
        <row r="108">
          <cell r="C108">
            <v>3.9120496128000002</v>
          </cell>
          <cell r="D108">
            <v>3.5334641663999999</v>
          </cell>
          <cell r="E108">
            <v>3.9120496128000002</v>
          </cell>
          <cell r="F108">
            <v>2.9445534719999999</v>
          </cell>
          <cell r="G108">
            <v>2.8111950719999994</v>
          </cell>
          <cell r="H108">
            <v>0</v>
          </cell>
          <cell r="I108">
            <v>0</v>
          </cell>
          <cell r="J108">
            <v>0</v>
          </cell>
          <cell r="K108">
            <v>0</v>
          </cell>
          <cell r="L108">
            <v>0</v>
          </cell>
          <cell r="M108">
            <v>0</v>
          </cell>
          <cell r="N108">
            <v>0</v>
          </cell>
        </row>
        <row r="109">
          <cell r="C109">
            <v>0.79172432640000012</v>
          </cell>
          <cell r="D109">
            <v>0.71510584320000015</v>
          </cell>
          <cell r="E109">
            <v>0.79172432640000012</v>
          </cell>
          <cell r="F109">
            <v>0.76618483199999998</v>
          </cell>
          <cell r="G109">
            <v>0.76590722879999995</v>
          </cell>
          <cell r="H109">
            <v>0.76618483199999998</v>
          </cell>
          <cell r="I109">
            <v>0.79172432640000012</v>
          </cell>
          <cell r="J109">
            <v>0.79172432640000012</v>
          </cell>
          <cell r="K109">
            <v>0.76618483199999998</v>
          </cell>
          <cell r="L109">
            <v>0.79172432640000012</v>
          </cell>
          <cell r="M109">
            <v>0.76618483199999998</v>
          </cell>
          <cell r="N109">
            <v>0.79172432640000012</v>
          </cell>
        </row>
        <row r="110">
          <cell r="C110">
            <v>3.9848690145599992</v>
          </cell>
          <cell r="D110">
            <v>3.5992365292799997</v>
          </cell>
          <cell r="E110">
            <v>3.9848690145599992</v>
          </cell>
          <cell r="F110">
            <v>0</v>
          </cell>
          <cell r="G110">
            <v>0</v>
          </cell>
          <cell r="H110">
            <v>4.4072284031999986</v>
          </cell>
          <cell r="I110">
            <v>4.5541360166399993</v>
          </cell>
          <cell r="J110">
            <v>4.5541360166399993</v>
          </cell>
          <cell r="K110">
            <v>4.4072284031999986</v>
          </cell>
          <cell r="L110">
            <v>4.5541360166399993</v>
          </cell>
          <cell r="M110">
            <v>4.4072284031999986</v>
          </cell>
          <cell r="N110">
            <v>4.5541360166399993</v>
          </cell>
        </row>
        <row r="111">
          <cell r="C111">
            <v>6.8271289732799998</v>
          </cell>
          <cell r="D111">
            <v>6.1664390726399994</v>
          </cell>
          <cell r="E111">
            <v>6.8271289732799998</v>
          </cell>
          <cell r="F111">
            <v>2.4025087296000001</v>
          </cell>
          <cell r="G111">
            <v>2.4025087295999996</v>
          </cell>
          <cell r="H111">
            <v>6.6068990063999991</v>
          </cell>
          <cell r="I111">
            <v>6.8271289732799998</v>
          </cell>
          <cell r="J111">
            <v>6.8271289732799998</v>
          </cell>
          <cell r="K111">
            <v>6.6068990063999991</v>
          </cell>
          <cell r="L111">
            <v>6.8271289732799998</v>
          </cell>
          <cell r="M111">
            <v>6.6068990063999991</v>
          </cell>
          <cell r="N111">
            <v>6.8271289732799998</v>
          </cell>
        </row>
        <row r="116">
          <cell r="C116">
            <v>0.64040282207999999</v>
          </cell>
          <cell r="D116">
            <v>0.64040282207999999</v>
          </cell>
          <cell r="E116">
            <v>0.64040282207999999</v>
          </cell>
          <cell r="F116">
            <v>2.56161128832</v>
          </cell>
          <cell r="G116">
            <v>3.5500591223999991</v>
          </cell>
          <cell r="H116">
            <v>1.5105153520800003</v>
          </cell>
          <cell r="I116">
            <v>1.5105153520800003</v>
          </cell>
          <cell r="J116">
            <v>1.5105153520800003</v>
          </cell>
          <cell r="K116">
            <v>1.5105153520800003</v>
          </cell>
          <cell r="L116">
            <v>1.5105153520800003</v>
          </cell>
          <cell r="M116">
            <v>1.5105153520800003</v>
          </cell>
          <cell r="N116">
            <v>1.5105153520800003</v>
          </cell>
        </row>
        <row r="117">
          <cell r="C117">
            <v>0</v>
          </cell>
          <cell r="D117">
            <v>0</v>
          </cell>
          <cell r="E117">
            <v>0</v>
          </cell>
          <cell r="F117">
            <v>0</v>
          </cell>
          <cell r="G117">
            <v>0</v>
          </cell>
          <cell r="H117">
            <v>0</v>
          </cell>
          <cell r="I117">
            <v>0</v>
          </cell>
          <cell r="J117">
            <v>0</v>
          </cell>
          <cell r="K117">
            <v>0</v>
          </cell>
          <cell r="L117">
            <v>0</v>
          </cell>
          <cell r="M117">
            <v>0</v>
          </cell>
          <cell r="N117">
            <v>0</v>
          </cell>
        </row>
        <row r="118">
          <cell r="C118">
            <v>0</v>
          </cell>
          <cell r="D118">
            <v>0</v>
          </cell>
          <cell r="E118">
            <v>0</v>
          </cell>
          <cell r="F118">
            <v>0</v>
          </cell>
          <cell r="G118">
            <v>0</v>
          </cell>
          <cell r="H118">
            <v>0</v>
          </cell>
          <cell r="I118">
            <v>0</v>
          </cell>
          <cell r="J118">
            <v>0</v>
          </cell>
          <cell r="K118">
            <v>0</v>
          </cell>
          <cell r="L118">
            <v>0</v>
          </cell>
          <cell r="M118">
            <v>0</v>
          </cell>
          <cell r="N118">
            <v>0</v>
          </cell>
        </row>
        <row r="119">
          <cell r="C119">
            <v>1.8134242882559999</v>
          </cell>
          <cell r="D119">
            <v>1.8134242882559999</v>
          </cell>
          <cell r="E119">
            <v>1.8134242882559999</v>
          </cell>
          <cell r="F119">
            <v>1.8134242882559999</v>
          </cell>
          <cell r="G119">
            <v>0</v>
          </cell>
          <cell r="H119">
            <v>0</v>
          </cell>
          <cell r="I119">
            <v>0</v>
          </cell>
          <cell r="J119">
            <v>0</v>
          </cell>
          <cell r="K119">
            <v>0</v>
          </cell>
          <cell r="L119">
            <v>0</v>
          </cell>
          <cell r="M119">
            <v>0</v>
          </cell>
          <cell r="N119">
            <v>0</v>
          </cell>
        </row>
        <row r="120">
          <cell r="C120">
            <v>0.90674819988480015</v>
          </cell>
          <cell r="D120">
            <v>0.90674819988480015</v>
          </cell>
          <cell r="E120">
            <v>0.90674819988480015</v>
          </cell>
          <cell r="F120">
            <v>1.0578728998656002</v>
          </cell>
          <cell r="G120">
            <v>0</v>
          </cell>
          <cell r="H120">
            <v>0</v>
          </cell>
          <cell r="I120">
            <v>0</v>
          </cell>
          <cell r="J120">
            <v>0</v>
          </cell>
          <cell r="K120">
            <v>0</v>
          </cell>
          <cell r="L120">
            <v>0</v>
          </cell>
          <cell r="M120">
            <v>0</v>
          </cell>
          <cell r="N120">
            <v>0</v>
          </cell>
        </row>
        <row r="121">
          <cell r="C121">
            <v>2.8343205072000002</v>
          </cell>
          <cell r="D121">
            <v>2.8343205072000002</v>
          </cell>
          <cell r="E121">
            <v>2.8343205072000002</v>
          </cell>
          <cell r="F121">
            <v>3.7790940096000005</v>
          </cell>
          <cell r="G121">
            <v>3.7051552137600003</v>
          </cell>
          <cell r="H121">
            <v>5.2907316134400011</v>
          </cell>
          <cell r="I121">
            <v>5.2907316134400011</v>
          </cell>
          <cell r="J121">
            <v>5.2907316134400011</v>
          </cell>
          <cell r="K121">
            <v>5.2907316134400011</v>
          </cell>
          <cell r="L121">
            <v>5.2907316134400011</v>
          </cell>
          <cell r="M121">
            <v>5.2907316134400011</v>
          </cell>
          <cell r="N121">
            <v>5.2907316134400011</v>
          </cell>
        </row>
        <row r="122">
          <cell r="C122">
            <v>2.2692591935999999</v>
          </cell>
          <cell r="D122">
            <v>2.2692591935999999</v>
          </cell>
          <cell r="E122">
            <v>2.2692591935999999</v>
          </cell>
          <cell r="F122">
            <v>1.7649793727999998</v>
          </cell>
          <cell r="G122">
            <v>1.6306874639999998</v>
          </cell>
          <cell r="H122">
            <v>0</v>
          </cell>
          <cell r="I122">
            <v>0</v>
          </cell>
          <cell r="J122">
            <v>0</v>
          </cell>
          <cell r="K122">
            <v>0</v>
          </cell>
          <cell r="L122">
            <v>0</v>
          </cell>
          <cell r="M122">
            <v>0</v>
          </cell>
          <cell r="N122">
            <v>0</v>
          </cell>
        </row>
        <row r="123">
          <cell r="C123">
            <v>0.42885067680000005</v>
          </cell>
          <cell r="D123">
            <v>0.42885067680000005</v>
          </cell>
          <cell r="E123">
            <v>0.42885067680000005</v>
          </cell>
          <cell r="F123">
            <v>0.42885067680000005</v>
          </cell>
          <cell r="G123">
            <v>0.41486641559999998</v>
          </cell>
          <cell r="H123">
            <v>0.42885067680000005</v>
          </cell>
          <cell r="I123">
            <v>0.42885067680000005</v>
          </cell>
          <cell r="J123">
            <v>0.42885067680000005</v>
          </cell>
          <cell r="K123">
            <v>0.42885067680000005</v>
          </cell>
          <cell r="L123">
            <v>0.42885067680000005</v>
          </cell>
          <cell r="M123">
            <v>0.42885067680000005</v>
          </cell>
          <cell r="N123">
            <v>0.42885067680000005</v>
          </cell>
        </row>
        <row r="124">
          <cell r="C124">
            <v>1.5463556602200001</v>
          </cell>
          <cell r="D124">
            <v>1.5463556602200001</v>
          </cell>
          <cell r="E124">
            <v>1.5463556602200001</v>
          </cell>
          <cell r="F124">
            <v>0</v>
          </cell>
          <cell r="G124">
            <v>0</v>
          </cell>
          <cell r="H124">
            <v>1.7672636116799998</v>
          </cell>
          <cell r="I124">
            <v>1.7672636116799998</v>
          </cell>
          <cell r="J124">
            <v>1.7672636116799998</v>
          </cell>
          <cell r="K124">
            <v>1.7672636116799998</v>
          </cell>
          <cell r="L124">
            <v>1.7672636116799998</v>
          </cell>
          <cell r="M124">
            <v>1.7672636116799998</v>
          </cell>
          <cell r="N124">
            <v>1.7672636116799998</v>
          </cell>
        </row>
        <row r="125">
          <cell r="C125">
            <v>2.4637009458600003</v>
          </cell>
          <cell r="D125">
            <v>2.4637009458600003</v>
          </cell>
          <cell r="E125">
            <v>2.4637009458600003</v>
          </cell>
          <cell r="F125">
            <v>0.89589125304000017</v>
          </cell>
          <cell r="G125">
            <v>0.86699153520000005</v>
          </cell>
          <cell r="H125">
            <v>2.4637009458600003</v>
          </cell>
          <cell r="I125">
            <v>2.4637009458600003</v>
          </cell>
          <cell r="J125">
            <v>2.4637009458600003</v>
          </cell>
          <cell r="K125">
            <v>2.4637009458600003</v>
          </cell>
          <cell r="L125">
            <v>2.4637009458600003</v>
          </cell>
          <cell r="M125">
            <v>2.4637009458600003</v>
          </cell>
          <cell r="N125">
            <v>2.4637009458600003</v>
          </cell>
        </row>
        <row r="144">
          <cell r="C144">
            <v>2232</v>
          </cell>
          <cell r="D144">
            <v>2016</v>
          </cell>
          <cell r="E144">
            <v>2232</v>
          </cell>
          <cell r="F144">
            <v>8640</v>
          </cell>
          <cell r="G144">
            <v>13392</v>
          </cell>
          <cell r="H144">
            <v>5040</v>
          </cell>
          <cell r="I144">
            <v>5208</v>
          </cell>
          <cell r="J144">
            <v>5208</v>
          </cell>
          <cell r="K144">
            <v>5040</v>
          </cell>
          <cell r="L144">
            <v>5208</v>
          </cell>
          <cell r="M144">
            <v>5040</v>
          </cell>
          <cell r="N144">
            <v>5208</v>
          </cell>
        </row>
        <row r="145">
          <cell r="C145">
            <v>0</v>
          </cell>
          <cell r="D145">
            <v>0</v>
          </cell>
          <cell r="E145">
            <v>0</v>
          </cell>
          <cell r="F145">
            <v>0</v>
          </cell>
          <cell r="G145">
            <v>0</v>
          </cell>
          <cell r="H145">
            <v>0</v>
          </cell>
          <cell r="I145">
            <v>0</v>
          </cell>
          <cell r="J145">
            <v>0</v>
          </cell>
          <cell r="K145">
            <v>0</v>
          </cell>
          <cell r="L145">
            <v>0</v>
          </cell>
          <cell r="M145">
            <v>0</v>
          </cell>
          <cell r="N145">
            <v>0</v>
          </cell>
        </row>
        <row r="146">
          <cell r="C146">
            <v>0</v>
          </cell>
          <cell r="D146">
            <v>0</v>
          </cell>
          <cell r="E146">
            <v>0</v>
          </cell>
          <cell r="F146">
            <v>0</v>
          </cell>
          <cell r="G146">
            <v>0</v>
          </cell>
          <cell r="H146">
            <v>0</v>
          </cell>
          <cell r="I146">
            <v>0</v>
          </cell>
          <cell r="J146">
            <v>0</v>
          </cell>
          <cell r="K146">
            <v>0</v>
          </cell>
          <cell r="L146">
            <v>0</v>
          </cell>
          <cell r="M146">
            <v>0</v>
          </cell>
          <cell r="N146">
            <v>0</v>
          </cell>
        </row>
        <row r="147">
          <cell r="C147">
            <v>4464</v>
          </cell>
          <cell r="D147">
            <v>4032</v>
          </cell>
          <cell r="E147">
            <v>4464</v>
          </cell>
          <cell r="F147">
            <v>4320</v>
          </cell>
          <cell r="G147">
            <v>0</v>
          </cell>
          <cell r="H147">
            <v>0</v>
          </cell>
          <cell r="I147">
            <v>0</v>
          </cell>
          <cell r="J147">
            <v>0</v>
          </cell>
          <cell r="K147">
            <v>0</v>
          </cell>
          <cell r="L147">
            <v>0</v>
          </cell>
          <cell r="M147">
            <v>0</v>
          </cell>
          <cell r="N147">
            <v>0</v>
          </cell>
        </row>
        <row r="148">
          <cell r="C148">
            <v>2232</v>
          </cell>
          <cell r="D148">
            <v>2016</v>
          </cell>
          <cell r="E148">
            <v>2232</v>
          </cell>
          <cell r="F148">
            <v>2520</v>
          </cell>
          <cell r="G148">
            <v>0</v>
          </cell>
          <cell r="H148">
            <v>0</v>
          </cell>
          <cell r="I148">
            <v>0</v>
          </cell>
          <cell r="J148">
            <v>0</v>
          </cell>
          <cell r="K148">
            <v>0</v>
          </cell>
          <cell r="L148">
            <v>0</v>
          </cell>
          <cell r="M148">
            <v>0</v>
          </cell>
          <cell r="N148">
            <v>0</v>
          </cell>
        </row>
        <row r="149">
          <cell r="C149">
            <v>11160</v>
          </cell>
          <cell r="D149">
            <v>10080</v>
          </cell>
          <cell r="E149">
            <v>11160</v>
          </cell>
          <cell r="F149">
            <v>14400</v>
          </cell>
          <cell r="G149">
            <v>14880</v>
          </cell>
          <cell r="H149">
            <v>20160</v>
          </cell>
          <cell r="I149">
            <v>20832</v>
          </cell>
          <cell r="J149">
            <v>20832</v>
          </cell>
          <cell r="K149">
            <v>20160</v>
          </cell>
          <cell r="L149">
            <v>20832</v>
          </cell>
          <cell r="M149">
            <v>20160</v>
          </cell>
          <cell r="N149">
            <v>20832</v>
          </cell>
        </row>
        <row r="150">
          <cell r="C150">
            <v>6696</v>
          </cell>
          <cell r="D150">
            <v>6048</v>
          </cell>
          <cell r="E150">
            <v>6696</v>
          </cell>
          <cell r="F150">
            <v>5040</v>
          </cell>
          <cell r="G150">
            <v>5208</v>
          </cell>
          <cell r="H150">
            <v>0</v>
          </cell>
          <cell r="I150">
            <v>0</v>
          </cell>
          <cell r="J150">
            <v>0</v>
          </cell>
          <cell r="K150">
            <v>0</v>
          </cell>
          <cell r="L150">
            <v>0</v>
          </cell>
          <cell r="M150">
            <v>0</v>
          </cell>
          <cell r="N150">
            <v>0</v>
          </cell>
        </row>
        <row r="151">
          <cell r="C151">
            <v>1488</v>
          </cell>
          <cell r="D151">
            <v>1344</v>
          </cell>
          <cell r="E151">
            <v>1488</v>
          </cell>
          <cell r="F151">
            <v>1440</v>
          </cell>
          <cell r="G151">
            <v>1488</v>
          </cell>
          <cell r="H151">
            <v>1440</v>
          </cell>
          <cell r="I151">
            <v>1488</v>
          </cell>
          <cell r="J151">
            <v>1488</v>
          </cell>
          <cell r="K151">
            <v>1440</v>
          </cell>
          <cell r="L151">
            <v>1488</v>
          </cell>
          <cell r="M151">
            <v>1440</v>
          </cell>
          <cell r="N151">
            <v>1488</v>
          </cell>
        </row>
        <row r="152">
          <cell r="C152">
            <v>5208</v>
          </cell>
          <cell r="D152">
            <v>4704</v>
          </cell>
          <cell r="E152">
            <v>5208</v>
          </cell>
          <cell r="F152">
            <v>0</v>
          </cell>
          <cell r="G152">
            <v>0</v>
          </cell>
          <cell r="H152">
            <v>5760</v>
          </cell>
          <cell r="I152">
            <v>5952</v>
          </cell>
          <cell r="J152">
            <v>5952</v>
          </cell>
          <cell r="K152">
            <v>5760</v>
          </cell>
          <cell r="L152">
            <v>5952</v>
          </cell>
          <cell r="M152">
            <v>5760</v>
          </cell>
          <cell r="N152">
            <v>5952</v>
          </cell>
        </row>
        <row r="153">
          <cell r="C153">
            <v>8184</v>
          </cell>
          <cell r="D153">
            <v>7392</v>
          </cell>
          <cell r="E153">
            <v>8184</v>
          </cell>
          <cell r="F153">
            <v>2880</v>
          </cell>
          <cell r="G153">
            <v>2976</v>
          </cell>
          <cell r="H153">
            <v>7920</v>
          </cell>
          <cell r="I153">
            <v>8184</v>
          </cell>
          <cell r="J153">
            <v>8184</v>
          </cell>
          <cell r="K153">
            <v>7920</v>
          </cell>
          <cell r="L153">
            <v>8184</v>
          </cell>
          <cell r="M153">
            <v>7920</v>
          </cell>
          <cell r="N153">
            <v>8184</v>
          </cell>
        </row>
      </sheetData>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t Total(E-Glass+Advantex)"/>
      <sheetName val="Plant Total(E-Glass)"/>
      <sheetName val="64-01(E-Glass+Advantex)"/>
      <sheetName val="64-01(E-Glass)"/>
      <sheetName val="64-01(Advantex)"/>
      <sheetName val="64-02(E-Glass)"/>
      <sheetName val="Bushing Layout"/>
    </sheetNames>
    <sheetDataSet>
      <sheetData sheetId="0"/>
      <sheetData sheetId="1"/>
      <sheetData sheetId="2">
        <row r="3">
          <cell r="F3" t="str">
            <v>Jan</v>
          </cell>
          <cell r="T3" t="str">
            <v>Jan</v>
          </cell>
          <cell r="AH3" t="str">
            <v>Jan</v>
          </cell>
          <cell r="AV3" t="str">
            <v>Jan</v>
          </cell>
          <cell r="BJ3" t="str">
            <v>Jan</v>
          </cell>
          <cell r="BX3" t="str">
            <v>Jan</v>
          </cell>
          <cell r="CL3" t="str">
            <v>Jan</v>
          </cell>
          <cell r="CZ3" t="str">
            <v>Jan</v>
          </cell>
          <cell r="DN3" t="str">
            <v>Jan</v>
          </cell>
          <cell r="EB3" t="str">
            <v>Jan</v>
          </cell>
        </row>
      </sheetData>
      <sheetData sheetId="3">
        <row r="3">
          <cell r="E3" t="str">
            <v>SFG Name</v>
          </cell>
          <cell r="F3" t="str">
            <v>Jan</v>
          </cell>
          <cell r="T3" t="str">
            <v>Jan</v>
          </cell>
          <cell r="AH3" t="str">
            <v>Jan</v>
          </cell>
          <cell r="AV3" t="str">
            <v>Jan</v>
          </cell>
          <cell r="BJ3" t="str">
            <v>Jan</v>
          </cell>
          <cell r="BX3" t="str">
            <v>Jan</v>
          </cell>
          <cell r="CL3" t="str">
            <v>Jan</v>
          </cell>
          <cell r="CZ3" t="str">
            <v>Jan</v>
          </cell>
          <cell r="DN3" t="str">
            <v>Jan</v>
          </cell>
          <cell r="EB3" t="str">
            <v>Jan</v>
          </cell>
          <cell r="EP3" t="str">
            <v>Jan</v>
          </cell>
        </row>
        <row r="4">
          <cell r="E4" t="str">
            <v>3/K17.0-S10-143B</v>
          </cell>
        </row>
        <row r="5">
          <cell r="E5" t="str">
            <v>2/J1654-SE1200</v>
          </cell>
        </row>
        <row r="6">
          <cell r="E6" t="str">
            <v>2/N827-399</v>
          </cell>
        </row>
        <row r="7">
          <cell r="E7" t="str">
            <v>2/N827-SE1200</v>
          </cell>
        </row>
        <row r="8">
          <cell r="E8" t="str">
            <v>2/K675-SE1200</v>
          </cell>
        </row>
        <row r="9">
          <cell r="E9" t="str">
            <v>2/L550-SE1200</v>
          </cell>
        </row>
        <row r="10">
          <cell r="E10" t="str">
            <v>2/N430KT-SE1200</v>
          </cell>
        </row>
        <row r="11">
          <cell r="E11" t="str">
            <v>1/L275-SE1200</v>
          </cell>
        </row>
        <row r="12">
          <cell r="E12" t="str">
            <v>1/M225KT-SE1200</v>
          </cell>
        </row>
        <row r="13">
          <cell r="E13" t="str">
            <v>1/N207KT-SE1200</v>
          </cell>
        </row>
        <row r="14">
          <cell r="E14" t="str">
            <v>1/T113-SE1200</v>
          </cell>
        </row>
        <row r="15">
          <cell r="E15" t="str">
            <v>1/M225-399</v>
          </cell>
        </row>
        <row r="16">
          <cell r="E16" t="str">
            <v>1/T113-399</v>
          </cell>
        </row>
        <row r="17">
          <cell r="E17" t="str">
            <v>1/W83-399</v>
          </cell>
        </row>
        <row r="18">
          <cell r="E18" t="str">
            <v>1/Z62-399</v>
          </cell>
        </row>
        <row r="19">
          <cell r="E19" t="str">
            <v>1/AC56-399</v>
          </cell>
        </row>
        <row r="20">
          <cell r="E20" t="str">
            <v>1/AE52-399</v>
          </cell>
        </row>
        <row r="21">
          <cell r="E21" t="str">
            <v>2/S250-SE2348</v>
          </cell>
        </row>
        <row r="22">
          <cell r="E22" t="str">
            <v>2/M450-158B</v>
          </cell>
        </row>
        <row r="23">
          <cell r="E23" t="str">
            <v>2/S250-SE2350</v>
          </cell>
        </row>
        <row r="24">
          <cell r="E24" t="str">
            <v>1/T113-R25H</v>
          </cell>
        </row>
        <row r="25">
          <cell r="E25" t="str">
            <v>1/N207-SE4121</v>
          </cell>
        </row>
        <row r="26">
          <cell r="E26" t="str">
            <v>CS04-123D-10P</v>
          </cell>
        </row>
        <row r="27">
          <cell r="E27" t="str">
            <v>CS04-183H-10P</v>
          </cell>
        </row>
        <row r="28">
          <cell r="E28" t="str">
            <v>CS04-147A-10P</v>
          </cell>
        </row>
        <row r="29">
          <cell r="E29" t="str">
            <v>CS04-183F-11C</v>
          </cell>
        </row>
        <row r="30">
          <cell r="E30" t="str">
            <v>CS03-165A-14P 150lb</v>
          </cell>
        </row>
        <row r="31">
          <cell r="E31" t="str">
            <v>CS04-123D-13P 150lb</v>
          </cell>
        </row>
        <row r="32">
          <cell r="E32" t="str">
            <v>CS04-183H-13P 150lb</v>
          </cell>
        </row>
        <row r="33">
          <cell r="E33" t="str">
            <v>CS03-165A-14P</v>
          </cell>
        </row>
        <row r="34">
          <cell r="E34" t="str">
            <v>CS04-123D-13P</v>
          </cell>
        </row>
        <row r="35">
          <cell r="E35" t="str">
            <v>CS04-183F-14P</v>
          </cell>
        </row>
        <row r="36">
          <cell r="E36" t="str">
            <v>CS03-183F-14P</v>
          </cell>
        </row>
        <row r="37">
          <cell r="E37" t="str">
            <v>CS04-183H-14P</v>
          </cell>
        </row>
        <row r="38">
          <cell r="E38" t="str">
            <v>CS04-183H-13P</v>
          </cell>
        </row>
        <row r="39">
          <cell r="E39" t="str">
            <v>CS04-147A-14P</v>
          </cell>
        </row>
        <row r="40">
          <cell r="E40" t="str">
            <v>CS04-123D-14P</v>
          </cell>
        </row>
        <row r="41">
          <cell r="E41" t="str">
            <v>CS04-118A-14P</v>
          </cell>
        </row>
        <row r="42">
          <cell r="E42" t="str">
            <v>DP-L115-14P 4mm</v>
          </cell>
        </row>
        <row r="43">
          <cell r="E43" t="str">
            <v>CS04-415A-14C</v>
          </cell>
        </row>
        <row r="44">
          <cell r="E44" t="str">
            <v>CS05-473-14C</v>
          </cell>
        </row>
        <row r="45">
          <cell r="E45" t="str">
            <v>CS03-584-14C</v>
          </cell>
        </row>
        <row r="46">
          <cell r="E46" t="str">
            <v>CS04-183F-14C</v>
          </cell>
        </row>
        <row r="47">
          <cell r="E47" t="str">
            <v>3/K17.4-S2-101C</v>
          </cell>
        </row>
        <row r="48">
          <cell r="E48" t="str">
            <v>3/K17.4-S4-R63S</v>
          </cell>
        </row>
        <row r="49">
          <cell r="E49" t="str">
            <v>3/H27.0-S3-359A</v>
          </cell>
        </row>
        <row r="50">
          <cell r="E50" t="str">
            <v>3/H24.8-S3-ME3021</v>
          </cell>
        </row>
        <row r="51">
          <cell r="E51" t="str">
            <v>3/J22.8-S6-365</v>
          </cell>
        </row>
        <row r="52">
          <cell r="E52" t="str">
            <v>3/J20.7-S3-ME3003</v>
          </cell>
        </row>
        <row r="53">
          <cell r="E53" t="str">
            <v>3/J20.7-S3-EUME3003</v>
          </cell>
        </row>
        <row r="54">
          <cell r="E54" t="str">
            <v>3/J20.7-S10-M143</v>
          </cell>
        </row>
        <row r="55">
          <cell r="E55" t="str">
            <v>3/J207-S6-ME4024</v>
          </cell>
        </row>
        <row r="56">
          <cell r="E56" t="str">
            <v>3/K18.8-S4-ME 3023</v>
          </cell>
        </row>
        <row r="57">
          <cell r="E57" t="str">
            <v>3/K16.5-S4-R07EX1</v>
          </cell>
        </row>
        <row r="58">
          <cell r="E58" t="str">
            <v>3/K16.5-S4-R66A</v>
          </cell>
        </row>
        <row r="59">
          <cell r="E59" t="str">
            <v>3/K16.5-S4-ME1037</v>
          </cell>
        </row>
        <row r="60">
          <cell r="E60" t="str">
            <v>3/M12.4-S6-954A</v>
          </cell>
        </row>
        <row r="61">
          <cell r="E61" t="str">
            <v>3/M12.4-S4-ME1020</v>
          </cell>
        </row>
        <row r="62">
          <cell r="E62" t="str">
            <v>3/M12.4-S5-ME1211</v>
          </cell>
        </row>
      </sheetData>
      <sheetData sheetId="4">
        <row r="3">
          <cell r="E3" t="str">
            <v>SFG Name</v>
          </cell>
          <cell r="F3" t="str">
            <v>Jan</v>
          </cell>
          <cell r="T3" t="str">
            <v>Jan</v>
          </cell>
          <cell r="AH3" t="str">
            <v>Jan</v>
          </cell>
          <cell r="AV3" t="str">
            <v>Jan</v>
          </cell>
          <cell r="BJ3" t="str">
            <v>Jan</v>
          </cell>
          <cell r="BX3" t="str">
            <v>Jan</v>
          </cell>
          <cell r="CL3" t="str">
            <v>Jan</v>
          </cell>
          <cell r="CZ3" t="str">
            <v>Jan</v>
          </cell>
          <cell r="DN3" t="str">
            <v>Jan</v>
          </cell>
          <cell r="EB3" t="str">
            <v>Jan</v>
          </cell>
          <cell r="EP3" t="str">
            <v>Jan</v>
          </cell>
        </row>
        <row r="4">
          <cell r="E4" t="str">
            <v>3/K17.0-S10-143B</v>
          </cell>
        </row>
        <row r="5">
          <cell r="E5" t="str">
            <v>2/J1654-SE1200</v>
          </cell>
        </row>
        <row r="6">
          <cell r="E6" t="str">
            <v>2/N827-399</v>
          </cell>
        </row>
        <row r="7">
          <cell r="E7" t="str">
            <v>2/N827-SE1200</v>
          </cell>
        </row>
        <row r="8">
          <cell r="E8" t="str">
            <v>2/K675-SE1200</v>
          </cell>
        </row>
        <row r="9">
          <cell r="E9" t="str">
            <v>2/L550-SE1200</v>
          </cell>
        </row>
        <row r="10">
          <cell r="E10" t="str">
            <v>2/N430KT-SE1200</v>
          </cell>
        </row>
        <row r="11">
          <cell r="E11" t="str">
            <v>1/L275-SE1200</v>
          </cell>
        </row>
        <row r="12">
          <cell r="E12" t="str">
            <v>1/M225KT-SE1200</v>
          </cell>
        </row>
        <row r="13">
          <cell r="E13" t="str">
            <v>1/N207KT-SE1200</v>
          </cell>
        </row>
        <row r="14">
          <cell r="E14" t="str">
            <v>1/T113-SE1200</v>
          </cell>
        </row>
        <row r="15">
          <cell r="E15" t="str">
            <v>1/M225-399</v>
          </cell>
        </row>
        <row r="16">
          <cell r="E16" t="str">
            <v>1/T113-399</v>
          </cell>
        </row>
        <row r="17">
          <cell r="E17" t="str">
            <v>1/W83-399</v>
          </cell>
        </row>
        <row r="18">
          <cell r="E18" t="str">
            <v>1/Z62-399</v>
          </cell>
        </row>
        <row r="19">
          <cell r="E19" t="str">
            <v>1/AC56-399</v>
          </cell>
        </row>
        <row r="20">
          <cell r="E20" t="str">
            <v>1/AE52-399</v>
          </cell>
        </row>
        <row r="21">
          <cell r="E21" t="str">
            <v>2/S250-SE2348</v>
          </cell>
        </row>
        <row r="22">
          <cell r="E22" t="str">
            <v>2/M450-158B</v>
          </cell>
        </row>
        <row r="23">
          <cell r="E23" t="str">
            <v>2/S250-SE2350</v>
          </cell>
        </row>
        <row r="24">
          <cell r="E24" t="str">
            <v>1/T113-R25H</v>
          </cell>
        </row>
        <row r="25">
          <cell r="E25" t="str">
            <v>1/N207-SE4121</v>
          </cell>
        </row>
        <row r="26">
          <cell r="E26" t="str">
            <v>CS04-123D-10P</v>
          </cell>
        </row>
        <row r="27">
          <cell r="E27" t="str">
            <v>CS04-183H-10P</v>
          </cell>
        </row>
        <row r="28">
          <cell r="E28" t="str">
            <v>CS04-147A-10P</v>
          </cell>
        </row>
        <row r="29">
          <cell r="E29" t="str">
            <v>CS04-183F-11C</v>
          </cell>
        </row>
        <row r="30">
          <cell r="E30" t="str">
            <v>CS03-165A-14P 150lb</v>
          </cell>
        </row>
        <row r="31">
          <cell r="E31" t="str">
            <v>CS04-123D-13P 150lb</v>
          </cell>
        </row>
        <row r="32">
          <cell r="E32" t="str">
            <v>CS04-183H-13P 150lb</v>
          </cell>
        </row>
        <row r="33">
          <cell r="E33" t="str">
            <v>CS03-165A-14P</v>
          </cell>
        </row>
        <row r="34">
          <cell r="E34" t="str">
            <v>CS04-123D-13P</v>
          </cell>
        </row>
        <row r="35">
          <cell r="E35" t="str">
            <v>CS04-183F-14P</v>
          </cell>
        </row>
        <row r="36">
          <cell r="E36" t="str">
            <v>CS03-183F-14P</v>
          </cell>
        </row>
        <row r="37">
          <cell r="E37" t="str">
            <v>CS04-183H-14P</v>
          </cell>
        </row>
        <row r="38">
          <cell r="E38" t="str">
            <v>CS04-183H-13P</v>
          </cell>
        </row>
        <row r="39">
          <cell r="E39" t="str">
            <v>CS04-147A-14P</v>
          </cell>
        </row>
        <row r="40">
          <cell r="E40" t="str">
            <v>CS04-123D-14P</v>
          </cell>
        </row>
        <row r="41">
          <cell r="E41" t="str">
            <v>CS04-118A-14P</v>
          </cell>
        </row>
        <row r="42">
          <cell r="E42" t="str">
            <v>DP-L115-14P 4mm</v>
          </cell>
        </row>
        <row r="43">
          <cell r="E43" t="str">
            <v>CS04-415A-14C</v>
          </cell>
        </row>
        <row r="44">
          <cell r="E44" t="str">
            <v>CS05-473-14C</v>
          </cell>
        </row>
        <row r="45">
          <cell r="E45" t="str">
            <v>CS03-584-14C</v>
          </cell>
        </row>
        <row r="46">
          <cell r="E46" t="str">
            <v>CS04-183F-14C</v>
          </cell>
        </row>
        <row r="47">
          <cell r="E47" t="str">
            <v>3/K17.4-S2-101C</v>
          </cell>
        </row>
        <row r="48">
          <cell r="E48" t="str">
            <v>3/K17.4-S4-R63S</v>
          </cell>
        </row>
        <row r="49">
          <cell r="E49" t="str">
            <v>3/H27.0-S3-359A</v>
          </cell>
        </row>
        <row r="50">
          <cell r="E50" t="str">
            <v>3/H24.8-S3-ME3021</v>
          </cell>
        </row>
        <row r="51">
          <cell r="E51" t="str">
            <v>3/J22.8-S6-365</v>
          </cell>
        </row>
        <row r="52">
          <cell r="E52" t="str">
            <v>3/J20.7-S3-ME3003</v>
          </cell>
        </row>
        <row r="53">
          <cell r="E53" t="str">
            <v>3/J20.7-S3-EUME3003</v>
          </cell>
        </row>
        <row r="54">
          <cell r="E54" t="str">
            <v>3/J20.7-S10-M143</v>
          </cell>
        </row>
        <row r="55">
          <cell r="E55" t="str">
            <v>3/J207-S6-ME4024</v>
          </cell>
        </row>
        <row r="56">
          <cell r="E56" t="str">
            <v>3/K18.8-S4-ME 3023</v>
          </cell>
        </row>
        <row r="57">
          <cell r="E57" t="str">
            <v>3/K16.5-S4-R07EX1</v>
          </cell>
        </row>
        <row r="58">
          <cell r="E58" t="str">
            <v>3/K16.5-S4-R66A</v>
          </cell>
        </row>
        <row r="59">
          <cell r="E59" t="str">
            <v>3/K16.5-S4-ME1037</v>
          </cell>
        </row>
        <row r="60">
          <cell r="E60" t="str">
            <v>3/M12.4-S6-954A</v>
          </cell>
        </row>
        <row r="61">
          <cell r="E61" t="str">
            <v>3/M12.4-S4-ME1020</v>
          </cell>
        </row>
        <row r="62">
          <cell r="E62" t="str">
            <v>3/M12.4-S5-ME1211</v>
          </cell>
        </row>
      </sheetData>
      <sheetData sheetId="5">
        <row r="3">
          <cell r="E3" t="str">
            <v>SFG Name</v>
          </cell>
          <cell r="F3" t="str">
            <v>Jan</v>
          </cell>
          <cell r="T3" t="str">
            <v>Jan</v>
          </cell>
          <cell r="AH3" t="str">
            <v>Jan</v>
          </cell>
          <cell r="AV3" t="str">
            <v>Jan</v>
          </cell>
          <cell r="BJ3" t="str">
            <v>Jan</v>
          </cell>
          <cell r="BX3" t="str">
            <v>Jan</v>
          </cell>
          <cell r="CL3" t="str">
            <v>Jan</v>
          </cell>
          <cell r="CZ3" t="str">
            <v>Jan</v>
          </cell>
          <cell r="DN3" t="str">
            <v>Jan</v>
          </cell>
          <cell r="EB3" t="str">
            <v>Jan</v>
          </cell>
          <cell r="EP3" t="str">
            <v>Jan</v>
          </cell>
        </row>
        <row r="4">
          <cell r="E4" t="str">
            <v>3/K17.0-S10-143B</v>
          </cell>
        </row>
        <row r="5">
          <cell r="E5" t="str">
            <v>2/J1654-SE1200</v>
          </cell>
        </row>
        <row r="6">
          <cell r="E6" t="str">
            <v>2/N827-399</v>
          </cell>
        </row>
        <row r="7">
          <cell r="E7" t="str">
            <v>2/N827-SE1200</v>
          </cell>
        </row>
        <row r="8">
          <cell r="E8" t="str">
            <v>2/K675-SE1200</v>
          </cell>
        </row>
        <row r="9">
          <cell r="E9" t="str">
            <v>2/L550-SE1200</v>
          </cell>
        </row>
        <row r="10">
          <cell r="E10" t="str">
            <v>2/N430KT-SE1200</v>
          </cell>
        </row>
        <row r="11">
          <cell r="E11" t="str">
            <v>1/L275-SE1200</v>
          </cell>
        </row>
        <row r="12">
          <cell r="E12" t="str">
            <v>1/M225KT-SE1200</v>
          </cell>
        </row>
        <row r="13">
          <cell r="E13" t="str">
            <v>1/N207KT-SE1200</v>
          </cell>
        </row>
        <row r="14">
          <cell r="E14" t="str">
            <v>1/T113-SE1200</v>
          </cell>
        </row>
        <row r="15">
          <cell r="E15" t="str">
            <v>1/M225-399</v>
          </cell>
        </row>
        <row r="16">
          <cell r="E16" t="str">
            <v>1/T113-399</v>
          </cell>
        </row>
        <row r="17">
          <cell r="E17" t="str">
            <v>1/W83-399</v>
          </cell>
        </row>
        <row r="18">
          <cell r="E18" t="str">
            <v>1/Z62-399</v>
          </cell>
        </row>
        <row r="19">
          <cell r="E19" t="str">
            <v>1/AC56-399</v>
          </cell>
        </row>
        <row r="20">
          <cell r="E20" t="str">
            <v>1/AE52-399</v>
          </cell>
        </row>
        <row r="21">
          <cell r="E21" t="str">
            <v>2/S250-SE2348</v>
          </cell>
        </row>
        <row r="22">
          <cell r="E22" t="str">
            <v>2/M450-158B</v>
          </cell>
        </row>
        <row r="23">
          <cell r="E23" t="str">
            <v>2/S250-SE2350</v>
          </cell>
        </row>
        <row r="24">
          <cell r="E24" t="str">
            <v>1/T113-R25H</v>
          </cell>
        </row>
        <row r="25">
          <cell r="E25" t="str">
            <v>1/N207-SE4121</v>
          </cell>
        </row>
        <row r="26">
          <cell r="E26" t="str">
            <v>CS04-123D-10P</v>
          </cell>
        </row>
        <row r="27">
          <cell r="E27" t="str">
            <v>CS04-183H-10P</v>
          </cell>
        </row>
        <row r="28">
          <cell r="E28" t="str">
            <v>CS04-147A-10P</v>
          </cell>
        </row>
        <row r="29">
          <cell r="E29" t="str">
            <v>CS04-183F-11C</v>
          </cell>
        </row>
        <row r="30">
          <cell r="E30" t="str">
            <v>CS03-165A-14P 150lb</v>
          </cell>
        </row>
        <row r="31">
          <cell r="E31" t="str">
            <v>CS04-123D-13P 150lb</v>
          </cell>
        </row>
        <row r="32">
          <cell r="E32" t="str">
            <v>CS04-183H-13P 150lb</v>
          </cell>
        </row>
        <row r="33">
          <cell r="E33" t="str">
            <v>CS03-165A-14P</v>
          </cell>
        </row>
        <row r="34">
          <cell r="E34" t="str">
            <v>CS04-123D-13P</v>
          </cell>
        </row>
        <row r="35">
          <cell r="E35" t="str">
            <v>CS04-183F-14P</v>
          </cell>
        </row>
        <row r="36">
          <cell r="E36" t="str">
            <v>CS03-183F-14P</v>
          </cell>
        </row>
        <row r="37">
          <cell r="E37" t="str">
            <v>CS04-183H-14P</v>
          </cell>
        </row>
        <row r="38">
          <cell r="E38" t="str">
            <v>CS04-183H-13P</v>
          </cell>
        </row>
        <row r="39">
          <cell r="E39" t="str">
            <v>CS04-147A-14P</v>
          </cell>
        </row>
        <row r="40">
          <cell r="E40" t="str">
            <v>CS04-123D-14P</v>
          </cell>
        </row>
        <row r="41">
          <cell r="E41" t="str">
            <v>CS04-118A-14P</v>
          </cell>
        </row>
        <row r="42">
          <cell r="E42" t="str">
            <v>DP-L115-14P 4mm</v>
          </cell>
        </row>
        <row r="43">
          <cell r="E43" t="str">
            <v>CS04-415A-14C</v>
          </cell>
        </row>
        <row r="44">
          <cell r="E44" t="str">
            <v>CS05-473-14C</v>
          </cell>
        </row>
        <row r="45">
          <cell r="E45" t="str">
            <v>CS03-584-14C</v>
          </cell>
        </row>
        <row r="46">
          <cell r="E46" t="str">
            <v>CS04-183F-14C</v>
          </cell>
        </row>
        <row r="47">
          <cell r="E47" t="str">
            <v>3/K17.4-S2-101C</v>
          </cell>
        </row>
        <row r="48">
          <cell r="E48" t="str">
            <v>3/K17.4-S4-R63S</v>
          </cell>
        </row>
        <row r="49">
          <cell r="E49" t="str">
            <v>3/H27.0-S3-359A</v>
          </cell>
        </row>
        <row r="50">
          <cell r="E50" t="str">
            <v>3/H24.8-S3-ME3021</v>
          </cell>
        </row>
        <row r="51">
          <cell r="E51" t="str">
            <v>3/J22.8-S6-365</v>
          </cell>
        </row>
        <row r="52">
          <cell r="E52" t="str">
            <v>3/J20.7-S3-ME3003</v>
          </cell>
        </row>
        <row r="53">
          <cell r="E53" t="str">
            <v>3/J20.7-S3-EUME3003</v>
          </cell>
        </row>
        <row r="54">
          <cell r="E54" t="str">
            <v>3/J20.7-S10-M143</v>
          </cell>
        </row>
        <row r="55">
          <cell r="E55" t="str">
            <v>3/J207-S6-ME4024</v>
          </cell>
        </row>
        <row r="56">
          <cell r="E56" t="str">
            <v>3/K18.8-S4-ME 3023</v>
          </cell>
        </row>
        <row r="57">
          <cell r="E57" t="str">
            <v>3/K16.5-S4-R07EX1</v>
          </cell>
        </row>
        <row r="58">
          <cell r="E58" t="str">
            <v>3/K16.5-S4-R66A</v>
          </cell>
        </row>
        <row r="59">
          <cell r="E59" t="str">
            <v>3/K16.5-S4-ME1037</v>
          </cell>
        </row>
        <row r="60">
          <cell r="E60" t="str">
            <v>3/M12.4-S6-954A</v>
          </cell>
        </row>
        <row r="61">
          <cell r="E61" t="str">
            <v>3/M12.4-S4-ME1020</v>
          </cell>
        </row>
        <row r="62">
          <cell r="E62" t="str">
            <v>3/M12.4-S5-ME1211</v>
          </cell>
        </row>
      </sheetData>
      <sheetData sheetId="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gistics plan(k1+k2) '2002"/>
      <sheetName val="K2 product  norm"/>
      <sheetName val="K1 Product plan"/>
      <sheetName val="molten glass"/>
      <sheetName val="Sales forecast(k1)"/>
      <sheetName val="K1 product norm"/>
    </sheetNames>
    <sheetDataSet>
      <sheetData sheetId="0"/>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urnace MCC"/>
      <sheetName val="Wash Water MCC"/>
      <sheetName val="Forming MCC"/>
      <sheetName val="Misc. Motor List"/>
      <sheetName val="Overall Motor_Load List"/>
      <sheetName val="Formula Data"/>
      <sheetName val="Motor List by P&amp;ID Dwg"/>
    </sheetNames>
    <sheetDataSet>
      <sheetData sheetId="0" refreshError="1"/>
      <sheetData sheetId="1" refreshError="1"/>
      <sheetData sheetId="2" refreshError="1"/>
      <sheetData sheetId="3" refreshError="1"/>
      <sheetData sheetId="4" refreshError="1"/>
      <sheetData sheetId="5">
        <row r="2">
          <cell r="G2">
            <v>1</v>
          </cell>
          <cell r="J2">
            <v>0.25</v>
          </cell>
          <cell r="K2">
            <v>15</v>
          </cell>
        </row>
        <row r="3">
          <cell r="G3">
            <v>2</v>
          </cell>
          <cell r="J3">
            <v>0.5</v>
          </cell>
          <cell r="K3">
            <v>20</v>
          </cell>
        </row>
        <row r="4">
          <cell r="G4">
            <v>3</v>
          </cell>
          <cell r="J4">
            <v>0.75</v>
          </cell>
          <cell r="K4">
            <v>30</v>
          </cell>
        </row>
        <row r="5">
          <cell r="G5">
            <v>5</v>
          </cell>
          <cell r="J5">
            <v>1</v>
          </cell>
          <cell r="K5">
            <v>40</v>
          </cell>
        </row>
        <row r="6">
          <cell r="G6">
            <v>7.5</v>
          </cell>
          <cell r="J6">
            <v>1.5</v>
          </cell>
          <cell r="K6">
            <v>50</v>
          </cell>
        </row>
        <row r="7">
          <cell r="G7">
            <v>10</v>
          </cell>
          <cell r="J7">
            <v>2</v>
          </cell>
          <cell r="K7">
            <v>60</v>
          </cell>
        </row>
        <row r="8">
          <cell r="G8">
            <v>15</v>
          </cell>
          <cell r="J8">
            <v>3</v>
          </cell>
          <cell r="K8">
            <v>70</v>
          </cell>
        </row>
        <row r="9">
          <cell r="G9">
            <v>20</v>
          </cell>
          <cell r="J9">
            <v>5</v>
          </cell>
          <cell r="K9">
            <v>80</v>
          </cell>
        </row>
        <row r="10">
          <cell r="G10">
            <v>25</v>
          </cell>
          <cell r="J10">
            <v>7.5</v>
          </cell>
          <cell r="K10">
            <v>90</v>
          </cell>
        </row>
        <row r="11">
          <cell r="G11">
            <v>30</v>
          </cell>
          <cell r="J11">
            <v>10</v>
          </cell>
          <cell r="K11">
            <v>100</v>
          </cell>
        </row>
        <row r="12">
          <cell r="G12">
            <v>40</v>
          </cell>
          <cell r="J12">
            <v>15</v>
          </cell>
          <cell r="K12">
            <v>125</v>
          </cell>
        </row>
        <row r="13">
          <cell r="G13">
            <v>50</v>
          </cell>
          <cell r="J13">
            <v>20</v>
          </cell>
          <cell r="K13">
            <v>150</v>
          </cell>
        </row>
        <row r="14">
          <cell r="G14">
            <v>60</v>
          </cell>
          <cell r="J14">
            <v>25</v>
          </cell>
          <cell r="K14">
            <v>200</v>
          </cell>
        </row>
        <row r="15">
          <cell r="G15">
            <v>75</v>
          </cell>
          <cell r="J15">
            <v>30</v>
          </cell>
          <cell r="K15">
            <v>225</v>
          </cell>
        </row>
        <row r="16">
          <cell r="G16">
            <v>100</v>
          </cell>
          <cell r="J16">
            <v>40</v>
          </cell>
          <cell r="K16">
            <v>250</v>
          </cell>
        </row>
        <row r="17">
          <cell r="G17">
            <v>125</v>
          </cell>
          <cell r="J17">
            <v>50</v>
          </cell>
          <cell r="K17">
            <v>300</v>
          </cell>
        </row>
        <row r="18">
          <cell r="G18">
            <v>150</v>
          </cell>
          <cell r="J18">
            <v>60</v>
          </cell>
          <cell r="K18">
            <v>400</v>
          </cell>
        </row>
        <row r="19">
          <cell r="G19">
            <v>200</v>
          </cell>
          <cell r="J19">
            <v>75</v>
          </cell>
          <cell r="K19" t="str">
            <v>N/A</v>
          </cell>
        </row>
        <row r="20">
          <cell r="G20">
            <v>250</v>
          </cell>
          <cell r="J20">
            <v>100</v>
          </cell>
        </row>
        <row r="21">
          <cell r="G21">
            <v>300</v>
          </cell>
          <cell r="J21">
            <v>125</v>
          </cell>
        </row>
        <row r="22">
          <cell r="G22">
            <v>350</v>
          </cell>
          <cell r="J22">
            <v>150</v>
          </cell>
        </row>
        <row r="23">
          <cell r="G23">
            <v>400</v>
          </cell>
          <cell r="J23">
            <v>200</v>
          </cell>
        </row>
        <row r="24">
          <cell r="G24">
            <v>450</v>
          </cell>
          <cell r="J24">
            <v>250</v>
          </cell>
        </row>
        <row r="25">
          <cell r="G25">
            <v>500</v>
          </cell>
          <cell r="J25">
            <v>300</v>
          </cell>
        </row>
        <row r="26">
          <cell r="G26">
            <v>600</v>
          </cell>
          <cell r="J26">
            <v>350</v>
          </cell>
        </row>
        <row r="27">
          <cell r="G27">
            <v>700</v>
          </cell>
          <cell r="J27">
            <v>400</v>
          </cell>
        </row>
        <row r="28">
          <cell r="G28">
            <v>750</v>
          </cell>
          <cell r="J28">
            <v>500</v>
          </cell>
        </row>
        <row r="29">
          <cell r="G29">
            <v>800</v>
          </cell>
          <cell r="J29">
            <v>600</v>
          </cell>
        </row>
        <row r="30">
          <cell r="G30">
            <v>900</v>
          </cell>
        </row>
        <row r="31">
          <cell r="G31" t="str">
            <v>N/A</v>
          </cell>
        </row>
      </sheetData>
      <sheetData sheetId="6" refreshError="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E2E8E-A315-45FA-959F-9DB39C0B68FC}">
  <dimension ref="A1:T58"/>
  <sheetViews>
    <sheetView tabSelected="1" zoomScaleNormal="100" zoomScaleSheetLayoutView="100" workbookViewId="0">
      <pane xSplit="9" ySplit="2" topLeftCell="J3" activePane="bottomRight" state="frozen"/>
      <selection pane="topRight" activeCell="B1" sqref="B1"/>
      <selection pane="bottomLeft" activeCell="A3" sqref="A3"/>
      <selection pane="bottomRight" activeCell="H4" sqref="H4"/>
    </sheetView>
  </sheetViews>
  <sheetFormatPr baseColWidth="10" defaultColWidth="11.109375" defaultRowHeight="13.2" outlineLevelCol="1" x14ac:dyDescent="0.25"/>
  <cols>
    <col min="1" max="2" width="8.88671875" style="1" hidden="1" customWidth="1" outlineLevel="1"/>
    <col min="3" max="3" width="10.6640625" style="1" hidden="1" customWidth="1" outlineLevel="1"/>
    <col min="4" max="4" width="7.88671875" style="1" hidden="1" customWidth="1" outlineLevel="1"/>
    <col min="5" max="5" width="24.5546875" style="1" hidden="1" customWidth="1" outlineLevel="1"/>
    <col min="6" max="6" width="16.88671875" style="1" hidden="1" customWidth="1" outlineLevel="1"/>
    <col min="7" max="7" width="52.109375" style="1" hidden="1" customWidth="1" outlineLevel="1"/>
    <col min="8" max="8" width="3.109375" style="1" customWidth="1" collapsed="1"/>
    <col min="9" max="9" width="18.109375" style="1" customWidth="1"/>
    <col min="10" max="10" width="18.44140625" style="1" customWidth="1"/>
    <col min="11" max="11" width="9.21875" style="1" customWidth="1"/>
    <col min="12" max="12" width="37.77734375" style="1" customWidth="1"/>
    <col min="13" max="13" width="20.44140625" style="1" customWidth="1"/>
    <col min="14" max="14" width="13.109375" style="2" customWidth="1"/>
    <col min="15" max="15" width="13.109375" style="3" customWidth="1"/>
    <col min="16" max="18" width="13.109375" style="2" customWidth="1"/>
    <col min="19" max="19" width="25.33203125" style="2" customWidth="1"/>
    <col min="20" max="16384" width="11.109375" style="1"/>
  </cols>
  <sheetData>
    <row r="1" spans="1:20" ht="11.1" customHeight="1" thickBot="1" x14ac:dyDescent="0.3">
      <c r="R1" s="4"/>
    </row>
    <row r="2" spans="1:20" s="61" customFormat="1" ht="27" thickBot="1" x14ac:dyDescent="0.3">
      <c r="A2" s="58" t="s">
        <v>0</v>
      </c>
      <c r="B2" s="58" t="s">
        <v>1</v>
      </c>
      <c r="C2" s="58" t="s">
        <v>2</v>
      </c>
      <c r="D2" s="58" t="s">
        <v>3</v>
      </c>
      <c r="E2" s="59" t="s">
        <v>4</v>
      </c>
      <c r="F2" s="60" t="s">
        <v>5</v>
      </c>
      <c r="G2" s="60" t="s">
        <v>6</v>
      </c>
      <c r="I2" s="62" t="s">
        <v>7</v>
      </c>
      <c r="J2" s="62" t="s">
        <v>8</v>
      </c>
      <c r="K2" s="62" t="s">
        <v>5</v>
      </c>
      <c r="L2" s="63" t="s">
        <v>6</v>
      </c>
      <c r="M2" s="69" t="s">
        <v>261</v>
      </c>
      <c r="N2" s="64" t="s">
        <v>42</v>
      </c>
      <c r="O2" s="65" t="s">
        <v>43</v>
      </c>
      <c r="P2" s="64" t="s">
        <v>44</v>
      </c>
      <c r="Q2" s="66" t="s">
        <v>45</v>
      </c>
      <c r="R2" s="67" t="s">
        <v>9</v>
      </c>
      <c r="S2" s="68" t="s">
        <v>10</v>
      </c>
    </row>
    <row r="3" spans="1:20" ht="24.9" customHeight="1" thickBot="1" x14ac:dyDescent="0.3">
      <c r="E3" s="9"/>
      <c r="F3" s="9"/>
      <c r="I3" s="56" t="s">
        <v>13</v>
      </c>
      <c r="J3" s="57"/>
      <c r="K3" s="57"/>
      <c r="L3" s="57"/>
      <c r="M3" s="36"/>
      <c r="N3" s="6">
        <f t="shared" ref="N3:S3" si="0">SUBTOTAL(9,N4:N9)</f>
        <v>0</v>
      </c>
      <c r="O3" s="5">
        <f t="shared" si="0"/>
        <v>0</v>
      </c>
      <c r="P3" s="6">
        <f t="shared" si="0"/>
        <v>0</v>
      </c>
      <c r="Q3" s="6">
        <f t="shared" si="0"/>
        <v>0</v>
      </c>
      <c r="R3" s="6">
        <f t="shared" si="0"/>
        <v>0</v>
      </c>
      <c r="S3" s="7">
        <f t="shared" si="0"/>
        <v>0</v>
      </c>
      <c r="T3" s="8"/>
    </row>
    <row r="4" spans="1:20" x14ac:dyDescent="0.25">
      <c r="A4" s="1">
        <v>60</v>
      </c>
      <c r="C4" s="1" t="s">
        <v>11</v>
      </c>
      <c r="D4" s="1">
        <v>1</v>
      </c>
      <c r="E4" s="9" t="s">
        <v>14</v>
      </c>
      <c r="F4" s="9">
        <v>3</v>
      </c>
      <c r="G4" s="1" t="s">
        <v>15</v>
      </c>
      <c r="I4" s="35" t="s">
        <v>35</v>
      </c>
      <c r="J4" s="35" t="s">
        <v>14</v>
      </c>
      <c r="K4" s="52">
        <v>3</v>
      </c>
      <c r="L4" s="53" t="s">
        <v>15</v>
      </c>
      <c r="M4" s="53" t="s">
        <v>262</v>
      </c>
      <c r="N4" s="10"/>
      <c r="O4" s="11"/>
      <c r="P4" s="12"/>
      <c r="Q4" s="13"/>
      <c r="R4" s="13"/>
      <c r="S4" s="14">
        <f t="shared" ref="S4:S5" si="1">SUM(N4,P4,Q4,R4)</f>
        <v>0</v>
      </c>
    </row>
    <row r="5" spans="1:20" x14ac:dyDescent="0.25">
      <c r="A5" s="1">
        <v>60</v>
      </c>
      <c r="C5" s="1" t="s">
        <v>12</v>
      </c>
      <c r="D5" s="1">
        <v>1</v>
      </c>
      <c r="E5" s="9" t="s">
        <v>14</v>
      </c>
      <c r="F5" s="9" t="s">
        <v>16</v>
      </c>
      <c r="G5" s="1" t="s">
        <v>17</v>
      </c>
      <c r="I5" s="35" t="s">
        <v>36</v>
      </c>
      <c r="J5" s="35" t="s">
        <v>14</v>
      </c>
      <c r="K5" s="52" t="s">
        <v>16</v>
      </c>
      <c r="L5" s="53" t="s">
        <v>17</v>
      </c>
      <c r="M5" s="53" t="s">
        <v>256</v>
      </c>
      <c r="N5" s="10"/>
      <c r="O5" s="11"/>
      <c r="P5" s="12"/>
      <c r="Q5" s="13"/>
      <c r="R5" s="13"/>
      <c r="S5" s="14">
        <f t="shared" si="1"/>
        <v>0</v>
      </c>
    </row>
    <row r="6" spans="1:20" x14ac:dyDescent="0.25">
      <c r="A6" s="1">
        <v>60</v>
      </c>
      <c r="C6" s="1" t="s">
        <v>12</v>
      </c>
      <c r="D6" s="1">
        <v>2</v>
      </c>
      <c r="E6" s="9" t="s">
        <v>14</v>
      </c>
      <c r="F6" s="9" t="s">
        <v>19</v>
      </c>
      <c r="G6" s="1" t="s">
        <v>20</v>
      </c>
      <c r="I6" s="35" t="s">
        <v>37</v>
      </c>
      <c r="J6" s="35" t="s">
        <v>14</v>
      </c>
      <c r="K6" s="52" t="s">
        <v>19</v>
      </c>
      <c r="L6" s="53" t="s">
        <v>20</v>
      </c>
      <c r="M6" s="53" t="s">
        <v>257</v>
      </c>
      <c r="N6" s="10"/>
      <c r="O6" s="11"/>
      <c r="P6" s="12"/>
      <c r="Q6" s="13"/>
      <c r="R6" s="13"/>
      <c r="S6" s="14">
        <f>SUM(N6,P6,Q6,R6)</f>
        <v>0</v>
      </c>
    </row>
    <row r="7" spans="1:20" x14ac:dyDescent="0.25">
      <c r="A7" s="1">
        <v>60</v>
      </c>
      <c r="C7" s="1" t="s">
        <v>12</v>
      </c>
      <c r="D7" s="1">
        <v>3</v>
      </c>
      <c r="E7" s="9" t="s">
        <v>14</v>
      </c>
      <c r="F7" s="9" t="s">
        <v>21</v>
      </c>
      <c r="G7" s="1" t="s">
        <v>22</v>
      </c>
      <c r="I7" s="35" t="s">
        <v>38</v>
      </c>
      <c r="J7" s="35" t="s">
        <v>14</v>
      </c>
      <c r="K7" s="52" t="s">
        <v>21</v>
      </c>
      <c r="L7" s="53" t="s">
        <v>22</v>
      </c>
      <c r="M7" s="53" t="s">
        <v>258</v>
      </c>
      <c r="N7" s="10"/>
      <c r="O7" s="11"/>
      <c r="P7" s="12"/>
      <c r="Q7" s="13"/>
      <c r="R7" s="13"/>
      <c r="S7" s="14">
        <f t="shared" ref="S7:S8" si="2">SUM(N7,P7,Q7,R7)</f>
        <v>0</v>
      </c>
    </row>
    <row r="8" spans="1:20" x14ac:dyDescent="0.25">
      <c r="A8" s="1">
        <v>60</v>
      </c>
      <c r="C8" s="1" t="s">
        <v>12</v>
      </c>
      <c r="D8" s="1">
        <v>4</v>
      </c>
      <c r="E8" s="9" t="s">
        <v>14</v>
      </c>
      <c r="F8" s="9" t="s">
        <v>23</v>
      </c>
      <c r="G8" s="1" t="s">
        <v>24</v>
      </c>
      <c r="I8" s="35" t="s">
        <v>39</v>
      </c>
      <c r="J8" s="35" t="s">
        <v>14</v>
      </c>
      <c r="K8" s="52" t="s">
        <v>23</v>
      </c>
      <c r="L8" s="53" t="s">
        <v>24</v>
      </c>
      <c r="M8" s="53" t="s">
        <v>259</v>
      </c>
      <c r="N8" s="10"/>
      <c r="O8" s="11"/>
      <c r="P8" s="12"/>
      <c r="Q8" s="13"/>
      <c r="R8" s="13"/>
      <c r="S8" s="14">
        <f t="shared" si="2"/>
        <v>0</v>
      </c>
    </row>
    <row r="9" spans="1:20" x14ac:dyDescent="0.25">
      <c r="A9" s="1">
        <v>60</v>
      </c>
      <c r="C9" s="1" t="s">
        <v>12</v>
      </c>
      <c r="D9" s="1">
        <v>5</v>
      </c>
      <c r="E9" s="9" t="s">
        <v>14</v>
      </c>
      <c r="F9" s="9" t="s">
        <v>41</v>
      </c>
      <c r="G9" s="1" t="s">
        <v>18</v>
      </c>
      <c r="I9" s="35" t="s">
        <v>40</v>
      </c>
      <c r="J9" s="35" t="s">
        <v>14</v>
      </c>
      <c r="K9" s="52" t="s">
        <v>41</v>
      </c>
      <c r="L9" s="53" t="s">
        <v>18</v>
      </c>
      <c r="M9" s="53" t="s">
        <v>260</v>
      </c>
      <c r="N9" s="10"/>
      <c r="O9" s="11"/>
      <c r="P9" s="12"/>
      <c r="Q9" s="13"/>
      <c r="R9" s="13"/>
      <c r="S9" s="14">
        <f>SUM(N9,P9,Q9,R9)</f>
        <v>0</v>
      </c>
    </row>
    <row r="10" spans="1:20" ht="17.399999999999999" customHeight="1" thickBot="1" x14ac:dyDescent="0.3">
      <c r="F10" s="9"/>
    </row>
    <row r="11" spans="1:20" ht="17.399999999999999" customHeight="1" x14ac:dyDescent="0.25">
      <c r="N11" s="1"/>
      <c r="O11" s="1"/>
      <c r="P11" s="15" t="s">
        <v>25</v>
      </c>
      <c r="Q11" s="16" t="s">
        <v>26</v>
      </c>
      <c r="R11" s="17" t="s">
        <v>27</v>
      </c>
      <c r="S11" s="18" t="s">
        <v>28</v>
      </c>
    </row>
    <row r="12" spans="1:20" ht="17.100000000000001" customHeight="1" x14ac:dyDescent="0.25">
      <c r="N12" s="1"/>
      <c r="O12" s="1"/>
      <c r="P12" s="19">
        <f>SUMIFS($P$2:$P$10,$C$2:$C$10,"E")</f>
        <v>0</v>
      </c>
      <c r="Q12" s="20">
        <f>SUMIFS($P$2:$P$10,$C$2:$C$10,"C")</f>
        <v>0</v>
      </c>
      <c r="R12" s="21">
        <f>SUM(P12:Q12)</f>
        <v>0</v>
      </c>
      <c r="S12" s="22" t="s">
        <v>29</v>
      </c>
    </row>
    <row r="13" spans="1:20" ht="17.100000000000001" customHeight="1" x14ac:dyDescent="0.25">
      <c r="N13" s="1"/>
      <c r="O13" s="1"/>
      <c r="P13" s="23">
        <f>SUMIFS($N$2:$N$10,$C$2:$C$10,"E")</f>
        <v>0</v>
      </c>
      <c r="Q13" s="20">
        <f>SUMIFS($N$2:$N$10,$C$2:$C$10,"C")</f>
        <v>0</v>
      </c>
      <c r="R13" s="21">
        <f>SUM(P13:Q13)</f>
        <v>0</v>
      </c>
      <c r="S13" s="22" t="s">
        <v>30</v>
      </c>
    </row>
    <row r="14" spans="1:20" ht="17.100000000000001" customHeight="1" x14ac:dyDescent="0.25">
      <c r="N14" s="1"/>
      <c r="O14" s="1"/>
      <c r="P14" s="23">
        <f>SUMIFS($Q$2:$Q$10,$C$2:$C$10,"E")</f>
        <v>0</v>
      </c>
      <c r="Q14" s="20">
        <f>SUMIFS($Q$2:$Q$10,$C$2:$C$10,"C")</f>
        <v>0</v>
      </c>
      <c r="R14" s="21">
        <f>SUM(P14:Q14)</f>
        <v>0</v>
      </c>
      <c r="S14" s="22" t="s">
        <v>31</v>
      </c>
    </row>
    <row r="15" spans="1:20" ht="17.100000000000001" customHeight="1" x14ac:dyDescent="0.25">
      <c r="N15" s="1"/>
      <c r="O15" s="1"/>
      <c r="P15" s="24">
        <f>SUMIFS($R$2:$R$10,$C$2:$C$10,"E")</f>
        <v>0</v>
      </c>
      <c r="Q15" s="25">
        <f>SUMIFS($R$2:$R$10,$C$2:$C$10,"C")</f>
        <v>0</v>
      </c>
      <c r="R15" s="26">
        <f>SUM(P15:Q15)</f>
        <v>0</v>
      </c>
      <c r="S15" s="27" t="s">
        <v>32</v>
      </c>
    </row>
    <row r="16" spans="1:20" ht="17.399999999999999" customHeight="1" thickBot="1" x14ac:dyDescent="0.3">
      <c r="N16" s="1"/>
      <c r="O16" s="1"/>
      <c r="P16" s="28">
        <f>SUM(P12:P15)</f>
        <v>0</v>
      </c>
      <c r="Q16" s="29">
        <f>SUM(Q12:Q15)</f>
        <v>0</v>
      </c>
      <c r="R16" s="29">
        <f>SUM(P16:Q16)</f>
        <v>0</v>
      </c>
      <c r="S16" s="30" t="s">
        <v>33</v>
      </c>
    </row>
    <row r="17" spans="14:19" ht="12.75" customHeight="1" x14ac:dyDescent="0.25">
      <c r="R17" s="1"/>
      <c r="S17" s="1"/>
    </row>
    <row r="18" spans="14:19" ht="12.75" customHeight="1" x14ac:dyDescent="0.25">
      <c r="R18" s="31">
        <f>R16-SUBTOTAL(9,S3:S9)</f>
        <v>0</v>
      </c>
      <c r="S18" s="32" t="s">
        <v>34</v>
      </c>
    </row>
    <row r="19" spans="14:19" ht="12.75" customHeight="1" x14ac:dyDescent="0.25"/>
    <row r="20" spans="14:19" ht="12.75" customHeight="1" x14ac:dyDescent="0.25"/>
    <row r="21" spans="14:19" ht="12.75" customHeight="1" x14ac:dyDescent="0.25"/>
    <row r="22" spans="14:19" ht="12.75" customHeight="1" x14ac:dyDescent="0.25">
      <c r="N22" s="33"/>
      <c r="O22" s="34"/>
      <c r="P22" s="33"/>
      <c r="Q22" s="33"/>
      <c r="R22" s="33"/>
      <c r="S22" s="33"/>
    </row>
    <row r="23" spans="14:19" ht="12.75" customHeight="1" x14ac:dyDescent="0.25"/>
    <row r="24" spans="14:19" ht="12.75" customHeight="1" x14ac:dyDescent="0.25">
      <c r="N24" s="33"/>
      <c r="O24" s="34"/>
      <c r="P24" s="33"/>
      <c r="Q24" s="33"/>
      <c r="R24" s="33"/>
      <c r="S24" s="33"/>
    </row>
    <row r="25" spans="14:19" ht="12.75" customHeight="1" x14ac:dyDescent="0.25"/>
    <row r="26" spans="14:19" ht="12.75" customHeight="1" x14ac:dyDescent="0.25"/>
    <row r="27" spans="14:19" ht="12.75" customHeight="1" x14ac:dyDescent="0.25"/>
    <row r="28" spans="14:19" ht="12.75" customHeight="1" x14ac:dyDescent="0.25"/>
    <row r="29" spans="14:19" ht="12.75" customHeight="1" x14ac:dyDescent="0.25"/>
    <row r="30" spans="14:19" ht="12.75" customHeight="1" x14ac:dyDescent="0.25"/>
    <row r="31" spans="14:19" ht="12.75" customHeight="1" x14ac:dyDescent="0.25"/>
    <row r="32" spans="14:19"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spans="14:19" ht="12.75" customHeight="1" x14ac:dyDescent="0.25"/>
    <row r="50" spans="14:19" ht="12.75" customHeight="1" x14ac:dyDescent="0.25"/>
    <row r="51" spans="14:19" ht="12.75" customHeight="1" x14ac:dyDescent="0.25"/>
    <row r="52" spans="14:19" ht="12.75" customHeight="1" x14ac:dyDescent="0.25"/>
    <row r="53" spans="14:19" ht="12.75" customHeight="1" x14ac:dyDescent="0.25"/>
    <row r="54" spans="14:19" ht="12.75" customHeight="1" x14ac:dyDescent="0.25"/>
    <row r="55" spans="14:19" ht="12.75" customHeight="1" x14ac:dyDescent="0.25"/>
    <row r="56" spans="14:19" ht="12.75" customHeight="1" x14ac:dyDescent="0.25">
      <c r="N56" s="33"/>
      <c r="O56" s="34"/>
      <c r="P56" s="33"/>
      <c r="Q56" s="33"/>
      <c r="R56" s="33"/>
      <c r="S56" s="33"/>
    </row>
    <row r="57" spans="14:19" ht="12.75" customHeight="1" x14ac:dyDescent="0.25"/>
    <row r="58" spans="14:19" ht="12.75" customHeight="1" x14ac:dyDescent="0.25"/>
  </sheetData>
  <mergeCells count="1">
    <mergeCell ref="I3:L3"/>
  </mergeCells>
  <conditionalFormatting sqref="C3:C9">
    <cfRule type="cellIs" dxfId="0" priority="6" operator="equal">
      <formula>"e"</formula>
    </cfRule>
  </conditionalFormatting>
  <printOptions horizontalCentered="1"/>
  <pageMargins left="0" right="0" top="0.5" bottom="0.5" header="0.05" footer="0.05"/>
  <pageSetup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65839-7A90-4E01-B401-848F737505A7}">
  <sheetPr>
    <outlinePr summaryBelow="0"/>
  </sheetPr>
  <dimension ref="A1:H99"/>
  <sheetViews>
    <sheetView workbookViewId="0">
      <selection activeCell="B95" sqref="B95"/>
    </sheetView>
  </sheetViews>
  <sheetFormatPr baseColWidth="10" defaultRowHeight="13.8" outlineLevelRow="2" x14ac:dyDescent="0.25"/>
  <cols>
    <col min="1" max="1" width="3.44140625" style="37" customWidth="1"/>
    <col min="2" max="2" width="8.44140625" style="37" bestFit="1" customWidth="1"/>
    <col min="3" max="3" width="75.88671875" style="37" customWidth="1"/>
    <col min="4" max="4" width="6.44140625" style="37" bestFit="1" customWidth="1"/>
    <col min="5" max="5" width="11.5546875" style="38"/>
    <col min="6" max="6" width="14" style="39" bestFit="1" customWidth="1"/>
    <col min="7" max="7" width="15" style="39" bestFit="1" customWidth="1"/>
    <col min="8" max="8" width="13.21875" style="37" customWidth="1"/>
    <col min="9" max="16384" width="11.5546875" style="37"/>
  </cols>
  <sheetData>
    <row r="1" spans="1:8" x14ac:dyDescent="0.25">
      <c r="A1" s="40" t="s">
        <v>46</v>
      </c>
      <c r="B1" s="40" t="s">
        <v>47</v>
      </c>
      <c r="C1" s="40" t="s">
        <v>48</v>
      </c>
      <c r="D1" s="40"/>
      <c r="E1" s="41"/>
      <c r="F1" s="42"/>
      <c r="G1" s="42">
        <v>63544276.490000002</v>
      </c>
      <c r="H1" s="54" t="s">
        <v>5</v>
      </c>
    </row>
    <row r="2" spans="1:8" outlineLevel="1" collapsed="1" x14ac:dyDescent="0.25">
      <c r="A2" s="40" t="s">
        <v>49</v>
      </c>
      <c r="B2" s="70" t="s">
        <v>50</v>
      </c>
      <c r="C2" s="40" t="s">
        <v>51</v>
      </c>
      <c r="D2" s="40"/>
      <c r="E2" s="41"/>
      <c r="F2" s="42"/>
      <c r="G2" s="42">
        <v>2277630.59</v>
      </c>
      <c r="H2" s="55"/>
    </row>
    <row r="3" spans="1:8" hidden="1" outlineLevel="2" x14ac:dyDescent="0.25">
      <c r="A3" s="37" t="s">
        <v>52</v>
      </c>
      <c r="B3" s="55" t="s">
        <v>53</v>
      </c>
      <c r="C3" s="37" t="s">
        <v>54</v>
      </c>
      <c r="D3" s="37" t="s">
        <v>55</v>
      </c>
      <c r="E3" s="38">
        <v>9367.89</v>
      </c>
      <c r="F3" s="39">
        <v>205.46</v>
      </c>
      <c r="G3" s="39">
        <v>1924726.68</v>
      </c>
      <c r="H3" s="55"/>
    </row>
    <row r="4" spans="1:8" hidden="1" outlineLevel="2" x14ac:dyDescent="0.25">
      <c r="A4" s="43" t="s">
        <v>56</v>
      </c>
      <c r="B4" s="71" t="s">
        <v>57</v>
      </c>
      <c r="C4" s="43" t="s">
        <v>58</v>
      </c>
      <c r="D4" s="43"/>
      <c r="E4" s="44"/>
      <c r="F4" s="45"/>
      <c r="G4" s="45">
        <v>352903.91</v>
      </c>
      <c r="H4" s="55"/>
    </row>
    <row r="5" spans="1:8" hidden="1" outlineLevel="2" x14ac:dyDescent="0.25">
      <c r="A5" s="46" t="s">
        <v>59</v>
      </c>
      <c r="B5" s="72" t="s">
        <v>60</v>
      </c>
      <c r="C5" s="46" t="s">
        <v>61</v>
      </c>
      <c r="D5" s="46"/>
      <c r="E5" s="47"/>
      <c r="F5" s="48"/>
      <c r="G5" s="48">
        <v>352903.91</v>
      </c>
      <c r="H5" s="55"/>
    </row>
    <row r="6" spans="1:8" hidden="1" outlineLevel="2" x14ac:dyDescent="0.25">
      <c r="A6" s="37" t="s">
        <v>52</v>
      </c>
      <c r="B6" s="55" t="s">
        <v>62</v>
      </c>
      <c r="C6" s="37" t="s">
        <v>63</v>
      </c>
      <c r="D6" s="37" t="s">
        <v>55</v>
      </c>
      <c r="E6" s="38">
        <v>1316.56</v>
      </c>
      <c r="F6" s="39">
        <v>268.05</v>
      </c>
      <c r="G6" s="39">
        <v>352903.91</v>
      </c>
      <c r="H6" s="55"/>
    </row>
    <row r="7" spans="1:8" outlineLevel="1" collapsed="1" x14ac:dyDescent="0.25">
      <c r="A7" s="40" t="s">
        <v>49</v>
      </c>
      <c r="B7" s="70" t="s">
        <v>64</v>
      </c>
      <c r="C7" s="40" t="s">
        <v>65</v>
      </c>
      <c r="D7" s="40"/>
      <c r="E7" s="41"/>
      <c r="F7" s="42"/>
      <c r="G7" s="42">
        <v>30120370.300000001</v>
      </c>
      <c r="H7" s="55"/>
    </row>
    <row r="8" spans="1:8" hidden="1" outlineLevel="2" x14ac:dyDescent="0.25">
      <c r="A8" s="43" t="s">
        <v>56</v>
      </c>
      <c r="B8" s="71" t="s">
        <v>66</v>
      </c>
      <c r="C8" s="43" t="s">
        <v>67</v>
      </c>
      <c r="D8" s="43"/>
      <c r="E8" s="44"/>
      <c r="F8" s="45"/>
      <c r="G8" s="45">
        <v>30120370.300000001</v>
      </c>
      <c r="H8" s="55"/>
    </row>
    <row r="9" spans="1:8" hidden="1" outlineLevel="2" x14ac:dyDescent="0.25">
      <c r="A9" s="37" t="s">
        <v>52</v>
      </c>
      <c r="B9" s="55" t="s">
        <v>68</v>
      </c>
      <c r="C9" s="37" t="s">
        <v>63</v>
      </c>
      <c r="D9" s="37" t="s">
        <v>55</v>
      </c>
      <c r="E9" s="38">
        <v>123459.32</v>
      </c>
      <c r="F9" s="39">
        <v>243.97</v>
      </c>
      <c r="G9" s="39">
        <v>30120370.300000001</v>
      </c>
      <c r="H9" s="55"/>
    </row>
    <row r="10" spans="1:8" outlineLevel="1" collapsed="1" x14ac:dyDescent="0.25">
      <c r="A10" s="40" t="s">
        <v>49</v>
      </c>
      <c r="B10" s="70" t="s">
        <v>69</v>
      </c>
      <c r="C10" s="40" t="s">
        <v>70</v>
      </c>
      <c r="D10" s="40"/>
      <c r="E10" s="41"/>
      <c r="F10" s="42"/>
      <c r="G10" s="42">
        <v>1581779.28</v>
      </c>
      <c r="H10" s="55"/>
    </row>
    <row r="11" spans="1:8" hidden="1" outlineLevel="2" x14ac:dyDescent="0.25">
      <c r="A11" s="37" t="s">
        <v>52</v>
      </c>
      <c r="B11" s="55" t="s">
        <v>71</v>
      </c>
      <c r="C11" s="37" t="s">
        <v>72</v>
      </c>
      <c r="D11" s="37" t="s">
        <v>55</v>
      </c>
      <c r="E11" s="38">
        <v>11367.44</v>
      </c>
      <c r="F11" s="39">
        <v>139.15</v>
      </c>
      <c r="G11" s="39">
        <v>1581779.28</v>
      </c>
      <c r="H11" s="55"/>
    </row>
    <row r="12" spans="1:8" outlineLevel="1" collapsed="1" x14ac:dyDescent="0.25">
      <c r="A12" s="40" t="s">
        <v>49</v>
      </c>
      <c r="B12" s="70" t="s">
        <v>73</v>
      </c>
      <c r="C12" s="40" t="s">
        <v>74</v>
      </c>
      <c r="D12" s="40"/>
      <c r="E12" s="41"/>
      <c r="F12" s="42"/>
      <c r="G12" s="42">
        <v>11088826.689999999</v>
      </c>
      <c r="H12" s="55"/>
    </row>
    <row r="13" spans="1:8" hidden="1" outlineLevel="2" x14ac:dyDescent="0.25">
      <c r="A13" s="37" t="s">
        <v>52</v>
      </c>
      <c r="B13" s="37" t="s">
        <v>75</v>
      </c>
      <c r="C13" s="37" t="s">
        <v>76</v>
      </c>
      <c r="D13" s="37" t="s">
        <v>55</v>
      </c>
      <c r="E13" s="38">
        <v>1573.3</v>
      </c>
      <c r="F13" s="39">
        <v>268.05</v>
      </c>
      <c r="G13" s="39">
        <v>421723.07</v>
      </c>
      <c r="H13" s="55"/>
    </row>
    <row r="14" spans="1:8" hidden="1" outlineLevel="2" x14ac:dyDescent="0.25">
      <c r="A14" s="37" t="s">
        <v>52</v>
      </c>
      <c r="B14" s="37" t="s">
        <v>77</v>
      </c>
      <c r="C14" s="37" t="s">
        <v>78</v>
      </c>
      <c r="D14" s="37" t="s">
        <v>55</v>
      </c>
      <c r="E14" s="38">
        <v>2743.83</v>
      </c>
      <c r="F14" s="39">
        <v>268.05</v>
      </c>
      <c r="G14" s="39">
        <v>735483.63</v>
      </c>
      <c r="H14" s="55"/>
    </row>
    <row r="15" spans="1:8" hidden="1" outlineLevel="2" x14ac:dyDescent="0.25">
      <c r="A15" s="37" t="s">
        <v>52</v>
      </c>
      <c r="B15" s="37" t="s">
        <v>79</v>
      </c>
      <c r="C15" s="37" t="s">
        <v>80</v>
      </c>
      <c r="D15" s="37" t="s">
        <v>55</v>
      </c>
      <c r="E15" s="38">
        <v>48338.46</v>
      </c>
      <c r="F15" s="39">
        <v>205.46</v>
      </c>
      <c r="G15" s="39">
        <v>9931619.9900000002</v>
      </c>
      <c r="H15" s="55"/>
    </row>
    <row r="16" spans="1:8" outlineLevel="1" collapsed="1" x14ac:dyDescent="0.25">
      <c r="A16" s="40" t="s">
        <v>49</v>
      </c>
      <c r="B16" s="70" t="s">
        <v>81</v>
      </c>
      <c r="C16" s="40" t="s">
        <v>82</v>
      </c>
      <c r="D16" s="40"/>
      <c r="E16" s="41"/>
      <c r="F16" s="42"/>
      <c r="G16" s="42">
        <v>3080176.67</v>
      </c>
      <c r="H16" s="55"/>
    </row>
    <row r="17" spans="1:8" hidden="1" outlineLevel="2" x14ac:dyDescent="0.25">
      <c r="A17" s="43" t="s">
        <v>56</v>
      </c>
      <c r="B17" s="43" t="s">
        <v>83</v>
      </c>
      <c r="C17" s="43" t="s">
        <v>84</v>
      </c>
      <c r="D17" s="43"/>
      <c r="E17" s="44"/>
      <c r="F17" s="45"/>
      <c r="G17" s="45">
        <v>3080176.67</v>
      </c>
      <c r="H17" s="55"/>
    </row>
    <row r="18" spans="1:8" hidden="1" outlineLevel="2" x14ac:dyDescent="0.25">
      <c r="A18" s="37" t="s">
        <v>52</v>
      </c>
      <c r="B18" s="37" t="s">
        <v>85</v>
      </c>
      <c r="C18" s="37" t="s">
        <v>86</v>
      </c>
      <c r="D18" s="37" t="s">
        <v>87</v>
      </c>
      <c r="E18" s="38">
        <v>16.13</v>
      </c>
      <c r="F18" s="39">
        <v>18887.88</v>
      </c>
      <c r="G18" s="39">
        <v>304661.5</v>
      </c>
      <c r="H18" s="55"/>
    </row>
    <row r="19" spans="1:8" hidden="1" outlineLevel="2" x14ac:dyDescent="0.25">
      <c r="A19" s="37" t="s">
        <v>52</v>
      </c>
      <c r="B19" s="37" t="s">
        <v>88</v>
      </c>
      <c r="C19" s="37" t="s">
        <v>89</v>
      </c>
      <c r="D19" s="37" t="s">
        <v>87</v>
      </c>
      <c r="E19" s="38">
        <v>15.48</v>
      </c>
      <c r="F19" s="39">
        <v>18887.88</v>
      </c>
      <c r="G19" s="39">
        <v>292384.38</v>
      </c>
      <c r="H19" s="55"/>
    </row>
    <row r="20" spans="1:8" hidden="1" outlineLevel="2" x14ac:dyDescent="0.25">
      <c r="A20" s="37" t="s">
        <v>52</v>
      </c>
      <c r="B20" s="37" t="s">
        <v>90</v>
      </c>
      <c r="C20" s="37" t="s">
        <v>91</v>
      </c>
      <c r="D20" s="37" t="s">
        <v>87</v>
      </c>
      <c r="E20" s="38">
        <v>18.25</v>
      </c>
      <c r="F20" s="39">
        <v>18887.88</v>
      </c>
      <c r="G20" s="39">
        <v>344703.81</v>
      </c>
      <c r="H20" s="55"/>
    </row>
    <row r="21" spans="1:8" hidden="1" outlineLevel="2" x14ac:dyDescent="0.25">
      <c r="A21" s="37" t="s">
        <v>52</v>
      </c>
      <c r="B21" s="37" t="s">
        <v>92</v>
      </c>
      <c r="C21" s="37" t="s">
        <v>93</v>
      </c>
      <c r="D21" s="37" t="s">
        <v>87</v>
      </c>
      <c r="E21" s="38">
        <v>6.72</v>
      </c>
      <c r="F21" s="39">
        <v>18887.88</v>
      </c>
      <c r="G21" s="39">
        <v>126926.55</v>
      </c>
      <c r="H21" s="55"/>
    </row>
    <row r="22" spans="1:8" hidden="1" outlineLevel="2" x14ac:dyDescent="0.25">
      <c r="A22" s="37" t="s">
        <v>52</v>
      </c>
      <c r="B22" s="37" t="s">
        <v>94</v>
      </c>
      <c r="C22" s="37" t="s">
        <v>95</v>
      </c>
      <c r="D22" s="37" t="s">
        <v>87</v>
      </c>
      <c r="E22" s="38">
        <v>8.8699999999999992</v>
      </c>
      <c r="F22" s="39">
        <v>18887.88</v>
      </c>
      <c r="G22" s="39">
        <v>167535.5</v>
      </c>
      <c r="H22" s="55"/>
    </row>
    <row r="23" spans="1:8" hidden="1" outlineLevel="2" x14ac:dyDescent="0.25">
      <c r="A23" s="37" t="s">
        <v>52</v>
      </c>
      <c r="B23" s="37" t="s">
        <v>96</v>
      </c>
      <c r="C23" s="37" t="s">
        <v>97</v>
      </c>
      <c r="D23" s="37" t="s">
        <v>87</v>
      </c>
      <c r="E23" s="38">
        <v>7.55</v>
      </c>
      <c r="F23" s="39">
        <v>19029.939999999999</v>
      </c>
      <c r="G23" s="39">
        <v>143676.04999999999</v>
      </c>
      <c r="H23" s="55"/>
    </row>
    <row r="24" spans="1:8" hidden="1" outlineLevel="2" x14ac:dyDescent="0.25">
      <c r="A24" s="37" t="s">
        <v>52</v>
      </c>
      <c r="B24" s="37" t="s">
        <v>98</v>
      </c>
      <c r="C24" s="37" t="s">
        <v>99</v>
      </c>
      <c r="D24" s="37" t="s">
        <v>87</v>
      </c>
      <c r="E24" s="38">
        <v>73</v>
      </c>
      <c r="F24" s="39">
        <v>22250</v>
      </c>
      <c r="G24" s="39">
        <v>1624250</v>
      </c>
      <c r="H24" s="55"/>
    </row>
    <row r="25" spans="1:8" hidden="1" outlineLevel="2" x14ac:dyDescent="0.25">
      <c r="A25" s="37" t="s">
        <v>52</v>
      </c>
      <c r="B25" s="37" t="s">
        <v>100</v>
      </c>
      <c r="C25" s="37" t="s">
        <v>101</v>
      </c>
      <c r="D25" s="37" t="s">
        <v>102</v>
      </c>
      <c r="E25" s="38">
        <v>1460.04</v>
      </c>
      <c r="F25" s="39">
        <v>52.08</v>
      </c>
      <c r="G25" s="39">
        <v>76038.880000000005</v>
      </c>
      <c r="H25" s="55"/>
    </row>
    <row r="26" spans="1:8" outlineLevel="1" collapsed="1" x14ac:dyDescent="0.25">
      <c r="A26" s="40" t="s">
        <v>49</v>
      </c>
      <c r="B26" s="70" t="s">
        <v>103</v>
      </c>
      <c r="C26" s="40" t="s">
        <v>104</v>
      </c>
      <c r="D26" s="40"/>
      <c r="E26" s="41"/>
      <c r="F26" s="42"/>
      <c r="G26" s="42">
        <v>1058356.33</v>
      </c>
      <c r="H26" s="55"/>
    </row>
    <row r="27" spans="1:8" hidden="1" outlineLevel="2" x14ac:dyDescent="0.25">
      <c r="A27" s="43" t="s">
        <v>56</v>
      </c>
      <c r="B27" s="71" t="s">
        <v>105</v>
      </c>
      <c r="C27" s="43" t="s">
        <v>106</v>
      </c>
      <c r="D27" s="43"/>
      <c r="E27" s="44"/>
      <c r="F27" s="45"/>
      <c r="G27" s="45">
        <v>1058356.33</v>
      </c>
      <c r="H27" s="55"/>
    </row>
    <row r="28" spans="1:8" hidden="1" outlineLevel="2" x14ac:dyDescent="0.25">
      <c r="A28" s="46" t="s">
        <v>59</v>
      </c>
      <c r="B28" s="72" t="s">
        <v>107</v>
      </c>
      <c r="C28" s="46" t="s">
        <v>108</v>
      </c>
      <c r="D28" s="46"/>
      <c r="E28" s="47"/>
      <c r="F28" s="48"/>
      <c r="G28" s="48">
        <v>1058356.33</v>
      </c>
      <c r="H28" s="55"/>
    </row>
    <row r="29" spans="1:8" hidden="1" outlineLevel="2" x14ac:dyDescent="0.25">
      <c r="A29" s="37" t="s">
        <v>52</v>
      </c>
      <c r="B29" s="55" t="s">
        <v>109</v>
      </c>
      <c r="C29" s="37" t="s">
        <v>110</v>
      </c>
      <c r="D29" s="37" t="s">
        <v>87</v>
      </c>
      <c r="E29" s="38">
        <v>76.150000000000006</v>
      </c>
      <c r="F29" s="39">
        <v>10889.48</v>
      </c>
      <c r="G29" s="39">
        <v>829233.9</v>
      </c>
      <c r="H29" s="55"/>
    </row>
    <row r="30" spans="1:8" hidden="1" outlineLevel="2" x14ac:dyDescent="0.25">
      <c r="A30" s="37" t="s">
        <v>52</v>
      </c>
      <c r="B30" s="55" t="s">
        <v>111</v>
      </c>
      <c r="C30" s="37" t="s">
        <v>112</v>
      </c>
      <c r="D30" s="37" t="s">
        <v>113</v>
      </c>
      <c r="E30" s="38">
        <v>60.48</v>
      </c>
      <c r="F30" s="39">
        <v>3788.4</v>
      </c>
      <c r="G30" s="39">
        <v>229122.43</v>
      </c>
      <c r="H30" s="55"/>
    </row>
    <row r="31" spans="1:8" outlineLevel="1" collapsed="1" x14ac:dyDescent="0.25">
      <c r="A31" s="40" t="s">
        <v>49</v>
      </c>
      <c r="B31" s="70" t="s">
        <v>114</v>
      </c>
      <c r="C31" s="40" t="s">
        <v>115</v>
      </c>
      <c r="D31" s="40"/>
      <c r="E31" s="41"/>
      <c r="F31" s="42"/>
      <c r="G31" s="42">
        <v>1013349.39</v>
      </c>
      <c r="H31" s="55"/>
    </row>
    <row r="32" spans="1:8" hidden="1" outlineLevel="2" x14ac:dyDescent="0.25">
      <c r="A32" s="37" t="s">
        <v>52</v>
      </c>
      <c r="B32" s="55" t="s">
        <v>116</v>
      </c>
      <c r="C32" s="37" t="s">
        <v>117</v>
      </c>
      <c r="D32" s="37" t="s">
        <v>55</v>
      </c>
      <c r="E32" s="38">
        <v>1079.8699999999999</v>
      </c>
      <c r="F32" s="39">
        <v>83.54</v>
      </c>
      <c r="G32" s="39">
        <v>90212.34</v>
      </c>
      <c r="H32" s="55"/>
    </row>
    <row r="33" spans="1:8" hidden="1" outlineLevel="2" x14ac:dyDescent="0.25">
      <c r="A33" s="37" t="s">
        <v>52</v>
      </c>
      <c r="B33" s="55" t="s">
        <v>118</v>
      </c>
      <c r="C33" s="37" t="s">
        <v>119</v>
      </c>
      <c r="D33" s="37" t="s">
        <v>55</v>
      </c>
      <c r="E33" s="38">
        <v>11050.24</v>
      </c>
      <c r="F33" s="39">
        <v>83.54</v>
      </c>
      <c r="G33" s="39">
        <v>923137.05</v>
      </c>
      <c r="H33" s="55"/>
    </row>
    <row r="34" spans="1:8" outlineLevel="1" collapsed="1" x14ac:dyDescent="0.25">
      <c r="A34" s="40" t="s">
        <v>49</v>
      </c>
      <c r="B34" s="70" t="s">
        <v>120</v>
      </c>
      <c r="C34" s="40" t="s">
        <v>121</v>
      </c>
      <c r="D34" s="40"/>
      <c r="E34" s="41"/>
      <c r="F34" s="42"/>
      <c r="G34" s="42">
        <v>2047339.66</v>
      </c>
      <c r="H34" s="55"/>
    </row>
    <row r="35" spans="1:8" hidden="1" outlineLevel="2" x14ac:dyDescent="0.25">
      <c r="A35" s="37" t="s">
        <v>52</v>
      </c>
      <c r="B35" s="55" t="s">
        <v>122</v>
      </c>
      <c r="C35" s="37" t="s">
        <v>119</v>
      </c>
      <c r="D35" s="37" t="s">
        <v>55</v>
      </c>
      <c r="E35" s="38">
        <v>561.49</v>
      </c>
      <c r="F35" s="39">
        <v>83.54</v>
      </c>
      <c r="G35" s="39">
        <v>46906.87</v>
      </c>
      <c r="H35" s="55"/>
    </row>
    <row r="36" spans="1:8" hidden="1" outlineLevel="2" x14ac:dyDescent="0.25">
      <c r="A36" s="37" t="s">
        <v>52</v>
      </c>
      <c r="B36" s="55" t="s">
        <v>123</v>
      </c>
      <c r="C36" s="37" t="s">
        <v>124</v>
      </c>
      <c r="D36" s="37" t="s">
        <v>113</v>
      </c>
      <c r="E36" s="38">
        <v>436.34</v>
      </c>
      <c r="F36" s="39">
        <v>4460.3100000000004</v>
      </c>
      <c r="G36" s="39">
        <v>1946211.67</v>
      </c>
      <c r="H36" s="55"/>
    </row>
    <row r="37" spans="1:8" hidden="1" outlineLevel="2" x14ac:dyDescent="0.25">
      <c r="A37" s="37" t="s">
        <v>52</v>
      </c>
      <c r="B37" s="55" t="s">
        <v>125</v>
      </c>
      <c r="C37" s="37" t="s">
        <v>126</v>
      </c>
      <c r="D37" s="37" t="s">
        <v>113</v>
      </c>
      <c r="E37" s="38">
        <v>53</v>
      </c>
      <c r="F37" s="39">
        <v>1023.04</v>
      </c>
      <c r="G37" s="39">
        <v>54221.120000000003</v>
      </c>
      <c r="H37" s="55"/>
    </row>
    <row r="38" spans="1:8" outlineLevel="1" collapsed="1" x14ac:dyDescent="0.25">
      <c r="A38" s="40" t="s">
        <v>49</v>
      </c>
      <c r="B38" s="70" t="s">
        <v>127</v>
      </c>
      <c r="C38" s="40" t="s">
        <v>128</v>
      </c>
      <c r="D38" s="40"/>
      <c r="E38" s="41"/>
      <c r="F38" s="42"/>
      <c r="G38" s="42">
        <v>589370.01</v>
      </c>
      <c r="H38" s="55"/>
    </row>
    <row r="39" spans="1:8" hidden="1" outlineLevel="2" x14ac:dyDescent="0.25">
      <c r="A39" s="37" t="s">
        <v>52</v>
      </c>
      <c r="B39" s="37" t="s">
        <v>129</v>
      </c>
      <c r="C39" s="37" t="s">
        <v>130</v>
      </c>
      <c r="D39" s="37" t="s">
        <v>131</v>
      </c>
      <c r="E39" s="38">
        <v>168</v>
      </c>
      <c r="F39" s="39">
        <v>1870.42</v>
      </c>
      <c r="G39" s="39">
        <v>314230.56</v>
      </c>
      <c r="H39" s="55"/>
    </row>
    <row r="40" spans="1:8" hidden="1" outlineLevel="2" x14ac:dyDescent="0.25">
      <c r="A40" s="37" t="s">
        <v>52</v>
      </c>
      <c r="B40" s="37" t="s">
        <v>132</v>
      </c>
      <c r="C40" s="37" t="s">
        <v>133</v>
      </c>
      <c r="D40" s="37" t="s">
        <v>134</v>
      </c>
      <c r="E40" s="38">
        <v>685.44</v>
      </c>
      <c r="F40" s="39">
        <v>257.51</v>
      </c>
      <c r="G40" s="39">
        <v>176507.65</v>
      </c>
      <c r="H40" s="55"/>
    </row>
    <row r="41" spans="1:8" hidden="1" outlineLevel="2" x14ac:dyDescent="0.25">
      <c r="A41" s="37" t="s">
        <v>52</v>
      </c>
      <c r="B41" s="37" t="s">
        <v>135</v>
      </c>
      <c r="C41" s="37" t="s">
        <v>136</v>
      </c>
      <c r="D41" s="37" t="s">
        <v>113</v>
      </c>
      <c r="E41" s="38">
        <v>63.54</v>
      </c>
      <c r="F41" s="39">
        <v>1023.04</v>
      </c>
      <c r="G41" s="39">
        <v>65003.96</v>
      </c>
      <c r="H41" s="55"/>
    </row>
    <row r="42" spans="1:8" hidden="1" outlineLevel="2" x14ac:dyDescent="0.25">
      <c r="A42" s="37" t="s">
        <v>52</v>
      </c>
      <c r="B42" s="37" t="s">
        <v>137</v>
      </c>
      <c r="C42" s="37" t="s">
        <v>138</v>
      </c>
      <c r="D42" s="37" t="s">
        <v>139</v>
      </c>
      <c r="E42" s="38">
        <v>55.2</v>
      </c>
      <c r="F42" s="39">
        <v>609.20000000000005</v>
      </c>
      <c r="G42" s="39">
        <v>33627.839999999997</v>
      </c>
      <c r="H42" s="55"/>
    </row>
    <row r="43" spans="1:8" outlineLevel="1" collapsed="1" x14ac:dyDescent="0.25">
      <c r="A43" s="40" t="s">
        <v>49</v>
      </c>
      <c r="B43" s="70" t="s">
        <v>140</v>
      </c>
      <c r="C43" s="40" t="s">
        <v>141</v>
      </c>
      <c r="D43" s="40"/>
      <c r="E43" s="41"/>
      <c r="F43" s="42"/>
      <c r="G43" s="42">
        <v>5442848.5700000003</v>
      </c>
      <c r="H43" s="55"/>
    </row>
    <row r="44" spans="1:8" hidden="1" outlineLevel="2" x14ac:dyDescent="0.25">
      <c r="A44" s="43" t="s">
        <v>56</v>
      </c>
      <c r="B44" s="43" t="s">
        <v>142</v>
      </c>
      <c r="C44" s="43" t="s">
        <v>143</v>
      </c>
      <c r="D44" s="43"/>
      <c r="E44" s="44"/>
      <c r="F44" s="45"/>
      <c r="G44" s="45">
        <v>5442848.5700000003</v>
      </c>
      <c r="H44" s="55"/>
    </row>
    <row r="45" spans="1:8" hidden="1" outlineLevel="2" x14ac:dyDescent="0.25">
      <c r="A45" s="46" t="s">
        <v>59</v>
      </c>
      <c r="B45" s="46" t="s">
        <v>144</v>
      </c>
      <c r="C45" s="46" t="s">
        <v>145</v>
      </c>
      <c r="D45" s="46"/>
      <c r="E45" s="47"/>
      <c r="F45" s="48"/>
      <c r="G45" s="48">
        <v>5442848.5700000003</v>
      </c>
      <c r="H45" s="55"/>
    </row>
    <row r="46" spans="1:8" hidden="1" outlineLevel="2" x14ac:dyDescent="0.25">
      <c r="A46" s="49" t="s">
        <v>146</v>
      </c>
      <c r="B46" s="49" t="s">
        <v>147</v>
      </c>
      <c r="C46" s="49" t="s">
        <v>148</v>
      </c>
      <c r="D46" s="49"/>
      <c r="E46" s="50"/>
      <c r="F46" s="51"/>
      <c r="G46" s="51">
        <v>296731.5</v>
      </c>
      <c r="H46" s="55"/>
    </row>
    <row r="47" spans="1:8" hidden="1" outlineLevel="2" x14ac:dyDescent="0.25">
      <c r="A47" s="37" t="s">
        <v>52</v>
      </c>
      <c r="B47" s="37" t="s">
        <v>149</v>
      </c>
      <c r="C47" s="37" t="s">
        <v>150</v>
      </c>
      <c r="D47" s="37" t="s">
        <v>151</v>
      </c>
      <c r="E47" s="38">
        <v>53.21</v>
      </c>
      <c r="F47" s="39">
        <v>205.46</v>
      </c>
      <c r="G47" s="39">
        <v>10932.53</v>
      </c>
      <c r="H47" s="55"/>
    </row>
    <row r="48" spans="1:8" hidden="1" outlineLevel="2" x14ac:dyDescent="0.25">
      <c r="A48" s="37" t="s">
        <v>52</v>
      </c>
      <c r="B48" s="37" t="s">
        <v>152</v>
      </c>
      <c r="C48" s="37" t="s">
        <v>153</v>
      </c>
      <c r="D48" s="37" t="s">
        <v>151</v>
      </c>
      <c r="E48" s="38">
        <v>62.81</v>
      </c>
      <c r="F48" s="39">
        <v>205.46</v>
      </c>
      <c r="G48" s="39">
        <v>12904.94</v>
      </c>
      <c r="H48" s="55"/>
    </row>
    <row r="49" spans="1:8" hidden="1" outlineLevel="2" x14ac:dyDescent="0.25">
      <c r="A49" s="37" t="s">
        <v>52</v>
      </c>
      <c r="B49" s="37" t="s">
        <v>154</v>
      </c>
      <c r="C49" s="37" t="s">
        <v>155</v>
      </c>
      <c r="D49" s="37" t="s">
        <v>151</v>
      </c>
      <c r="E49" s="38">
        <v>500.46</v>
      </c>
      <c r="F49" s="39">
        <v>205.46</v>
      </c>
      <c r="G49" s="39">
        <v>102824.51</v>
      </c>
      <c r="H49" s="55"/>
    </row>
    <row r="50" spans="1:8" hidden="1" outlineLevel="2" x14ac:dyDescent="0.25">
      <c r="A50" s="37" t="s">
        <v>52</v>
      </c>
      <c r="B50" s="37" t="s">
        <v>156</v>
      </c>
      <c r="C50" s="37" t="s">
        <v>157</v>
      </c>
      <c r="D50" s="37" t="s">
        <v>151</v>
      </c>
      <c r="E50" s="38">
        <v>827.75</v>
      </c>
      <c r="F50" s="39">
        <v>205.46</v>
      </c>
      <c r="G50" s="39">
        <v>170069.52</v>
      </c>
      <c r="H50" s="55"/>
    </row>
    <row r="51" spans="1:8" hidden="1" outlineLevel="2" x14ac:dyDescent="0.25">
      <c r="A51" s="49" t="s">
        <v>146</v>
      </c>
      <c r="B51" s="49" t="s">
        <v>158</v>
      </c>
      <c r="C51" s="49" t="s">
        <v>159</v>
      </c>
      <c r="D51" s="49"/>
      <c r="E51" s="50"/>
      <c r="F51" s="51"/>
      <c r="G51" s="51">
        <v>514410.19</v>
      </c>
      <c r="H51" s="55"/>
    </row>
    <row r="52" spans="1:8" hidden="1" outlineLevel="2" x14ac:dyDescent="0.25">
      <c r="A52" s="37" t="s">
        <v>52</v>
      </c>
      <c r="B52" s="37" t="s">
        <v>160</v>
      </c>
      <c r="C52" s="37" t="s">
        <v>161</v>
      </c>
      <c r="D52" s="37" t="s">
        <v>151</v>
      </c>
      <c r="E52" s="38">
        <v>315.24</v>
      </c>
      <c r="F52" s="39">
        <v>205.46</v>
      </c>
      <c r="G52" s="39">
        <v>64769.21</v>
      </c>
      <c r="H52" s="55"/>
    </row>
    <row r="53" spans="1:8" hidden="1" outlineLevel="2" x14ac:dyDescent="0.25">
      <c r="A53" s="37" t="s">
        <v>52</v>
      </c>
      <c r="B53" s="37" t="s">
        <v>162</v>
      </c>
      <c r="C53" s="37" t="s">
        <v>163</v>
      </c>
      <c r="D53" s="37" t="s">
        <v>151</v>
      </c>
      <c r="E53" s="38">
        <v>231.79</v>
      </c>
      <c r="F53" s="39">
        <v>205.46</v>
      </c>
      <c r="G53" s="39">
        <v>47623.57</v>
      </c>
      <c r="H53" s="55"/>
    </row>
    <row r="54" spans="1:8" hidden="1" outlineLevel="2" x14ac:dyDescent="0.25">
      <c r="A54" s="37" t="s">
        <v>52</v>
      </c>
      <c r="B54" s="37" t="s">
        <v>164</v>
      </c>
      <c r="C54" s="37" t="s">
        <v>165</v>
      </c>
      <c r="D54" s="37" t="s">
        <v>151</v>
      </c>
      <c r="E54" s="38">
        <v>652.51</v>
      </c>
      <c r="F54" s="39">
        <v>205.46</v>
      </c>
      <c r="G54" s="39">
        <v>134064.70000000001</v>
      </c>
      <c r="H54" s="55"/>
    </row>
    <row r="55" spans="1:8" hidden="1" outlineLevel="2" x14ac:dyDescent="0.25">
      <c r="A55" s="37" t="s">
        <v>52</v>
      </c>
      <c r="B55" s="37" t="s">
        <v>166</v>
      </c>
      <c r="C55" s="37" t="s">
        <v>167</v>
      </c>
      <c r="D55" s="37" t="s">
        <v>151</v>
      </c>
      <c r="E55" s="38">
        <v>1304.1600000000001</v>
      </c>
      <c r="F55" s="39">
        <v>205.46</v>
      </c>
      <c r="G55" s="39">
        <v>267952.71000000002</v>
      </c>
      <c r="H55" s="55"/>
    </row>
    <row r="56" spans="1:8" hidden="1" outlineLevel="2" x14ac:dyDescent="0.25">
      <c r="A56" s="49" t="s">
        <v>146</v>
      </c>
      <c r="B56" s="49" t="s">
        <v>168</v>
      </c>
      <c r="C56" s="49" t="s">
        <v>169</v>
      </c>
      <c r="D56" s="49"/>
      <c r="E56" s="50"/>
      <c r="F56" s="51"/>
      <c r="G56" s="51">
        <v>569429.9</v>
      </c>
      <c r="H56" s="55"/>
    </row>
    <row r="57" spans="1:8" hidden="1" outlineLevel="2" x14ac:dyDescent="0.25">
      <c r="A57" s="37" t="s">
        <v>52</v>
      </c>
      <c r="B57" s="37" t="s">
        <v>170</v>
      </c>
      <c r="C57" s="37" t="s">
        <v>171</v>
      </c>
      <c r="D57" s="37" t="s">
        <v>151</v>
      </c>
      <c r="E57" s="38">
        <v>252.91</v>
      </c>
      <c r="F57" s="39">
        <v>686.78</v>
      </c>
      <c r="G57" s="39">
        <v>173693.53</v>
      </c>
      <c r="H57" s="55"/>
    </row>
    <row r="58" spans="1:8" hidden="1" outlineLevel="2" x14ac:dyDescent="0.25">
      <c r="A58" s="37" t="s">
        <v>52</v>
      </c>
      <c r="B58" s="37" t="s">
        <v>172</v>
      </c>
      <c r="C58" s="37" t="s">
        <v>173</v>
      </c>
      <c r="D58" s="37" t="s">
        <v>151</v>
      </c>
      <c r="E58" s="38">
        <v>328.99</v>
      </c>
      <c r="F58" s="39">
        <v>686.78</v>
      </c>
      <c r="G58" s="39">
        <v>225943.75</v>
      </c>
      <c r="H58" s="55"/>
    </row>
    <row r="59" spans="1:8" hidden="1" outlineLevel="2" x14ac:dyDescent="0.25">
      <c r="A59" s="37" t="s">
        <v>52</v>
      </c>
      <c r="B59" s="37" t="s">
        <v>174</v>
      </c>
      <c r="C59" s="37" t="s">
        <v>175</v>
      </c>
      <c r="D59" s="37" t="s">
        <v>151</v>
      </c>
      <c r="E59" s="38">
        <v>93.35</v>
      </c>
      <c r="F59" s="39">
        <v>686.78</v>
      </c>
      <c r="G59" s="39">
        <v>64110.91</v>
      </c>
      <c r="H59" s="55"/>
    </row>
    <row r="60" spans="1:8" hidden="1" outlineLevel="2" x14ac:dyDescent="0.25">
      <c r="A60" s="37" t="s">
        <v>52</v>
      </c>
      <c r="B60" s="37" t="s">
        <v>176</v>
      </c>
      <c r="C60" s="37" t="s">
        <v>177</v>
      </c>
      <c r="D60" s="37" t="s">
        <v>151</v>
      </c>
      <c r="E60" s="38">
        <v>153.88</v>
      </c>
      <c r="F60" s="39">
        <v>686.78</v>
      </c>
      <c r="G60" s="39">
        <v>105681.71</v>
      </c>
      <c r="H60" s="55"/>
    </row>
    <row r="61" spans="1:8" hidden="1" outlineLevel="2" x14ac:dyDescent="0.25">
      <c r="A61" s="49" t="s">
        <v>146</v>
      </c>
      <c r="B61" s="49" t="s">
        <v>178</v>
      </c>
      <c r="C61" s="49" t="s">
        <v>179</v>
      </c>
      <c r="D61" s="49"/>
      <c r="E61" s="50"/>
      <c r="F61" s="51"/>
      <c r="G61" s="51">
        <v>20232.54</v>
      </c>
      <c r="H61" s="55"/>
    </row>
    <row r="62" spans="1:8" hidden="1" outlineLevel="2" x14ac:dyDescent="0.25">
      <c r="A62" s="37" t="s">
        <v>52</v>
      </c>
      <c r="B62" s="37" t="s">
        <v>180</v>
      </c>
      <c r="C62" s="37" t="s">
        <v>181</v>
      </c>
      <c r="D62" s="37" t="s">
        <v>151</v>
      </c>
      <c r="E62" s="38">
        <v>13.76</v>
      </c>
      <c r="F62" s="39">
        <v>686.78</v>
      </c>
      <c r="G62" s="39">
        <v>9450.09</v>
      </c>
      <c r="H62" s="55"/>
    </row>
    <row r="63" spans="1:8" hidden="1" outlineLevel="2" x14ac:dyDescent="0.25">
      <c r="A63" s="37" t="s">
        <v>52</v>
      </c>
      <c r="B63" s="37" t="s">
        <v>182</v>
      </c>
      <c r="C63" s="37" t="s">
        <v>183</v>
      </c>
      <c r="D63" s="37" t="s">
        <v>151</v>
      </c>
      <c r="E63" s="38">
        <v>15.7</v>
      </c>
      <c r="F63" s="39">
        <v>686.78</v>
      </c>
      <c r="G63" s="39">
        <v>10782.45</v>
      </c>
      <c r="H63" s="55"/>
    </row>
    <row r="64" spans="1:8" hidden="1" outlineLevel="2" x14ac:dyDescent="0.25">
      <c r="A64" s="49" t="s">
        <v>146</v>
      </c>
      <c r="B64" s="49" t="s">
        <v>178</v>
      </c>
      <c r="C64" s="49" t="s">
        <v>184</v>
      </c>
      <c r="D64" s="49"/>
      <c r="E64" s="50"/>
      <c r="F64" s="51"/>
      <c r="G64" s="51">
        <v>28789.27</v>
      </c>
      <c r="H64" s="55"/>
    </row>
    <row r="65" spans="1:8" hidden="1" outlineLevel="2" x14ac:dyDescent="0.25">
      <c r="A65" s="37" t="s">
        <v>52</v>
      </c>
      <c r="B65" s="37" t="s">
        <v>185</v>
      </c>
      <c r="C65" s="37" t="s">
        <v>186</v>
      </c>
      <c r="D65" s="37" t="s">
        <v>187</v>
      </c>
      <c r="E65" s="38">
        <v>8.73</v>
      </c>
      <c r="F65" s="39">
        <v>3297.74</v>
      </c>
      <c r="G65" s="39">
        <v>28789.27</v>
      </c>
      <c r="H65" s="55"/>
    </row>
    <row r="66" spans="1:8" hidden="1" outlineLevel="2" x14ac:dyDescent="0.25">
      <c r="A66" s="49" t="s">
        <v>146</v>
      </c>
      <c r="B66" s="49" t="s">
        <v>178</v>
      </c>
      <c r="C66" s="49" t="s">
        <v>188</v>
      </c>
      <c r="D66" s="49"/>
      <c r="E66" s="50"/>
      <c r="F66" s="51"/>
      <c r="G66" s="51">
        <v>10267.36</v>
      </c>
      <c r="H66" s="55"/>
    </row>
    <row r="67" spans="1:8" hidden="1" outlineLevel="2" x14ac:dyDescent="0.25">
      <c r="A67" s="37" t="s">
        <v>52</v>
      </c>
      <c r="B67" s="37" t="s">
        <v>189</v>
      </c>
      <c r="C67" s="37" t="s">
        <v>190</v>
      </c>
      <c r="D67" s="37" t="s">
        <v>55</v>
      </c>
      <c r="E67" s="38">
        <v>14.95</v>
      </c>
      <c r="F67" s="39">
        <v>686.78</v>
      </c>
      <c r="G67" s="39">
        <v>10267.36</v>
      </c>
      <c r="H67" s="55"/>
    </row>
    <row r="68" spans="1:8" hidden="1" outlineLevel="2" x14ac:dyDescent="0.25">
      <c r="A68" s="49" t="s">
        <v>146</v>
      </c>
      <c r="B68" s="49" t="s">
        <v>191</v>
      </c>
      <c r="C68" s="49" t="s">
        <v>192</v>
      </c>
      <c r="D68" s="49"/>
      <c r="E68" s="50"/>
      <c r="F68" s="51"/>
      <c r="G68" s="51">
        <v>1795061.61</v>
      </c>
      <c r="H68" s="55"/>
    </row>
    <row r="69" spans="1:8" hidden="1" outlineLevel="2" x14ac:dyDescent="0.25">
      <c r="A69" s="37" t="s">
        <v>52</v>
      </c>
      <c r="B69" s="37" t="s">
        <v>193</v>
      </c>
      <c r="C69" s="37" t="s">
        <v>194</v>
      </c>
      <c r="D69" s="37" t="s">
        <v>131</v>
      </c>
      <c r="E69" s="38">
        <v>74</v>
      </c>
      <c r="F69" s="39">
        <v>7442.23</v>
      </c>
      <c r="G69" s="39">
        <v>550725.02</v>
      </c>
      <c r="H69" s="55"/>
    </row>
    <row r="70" spans="1:8" hidden="1" outlineLevel="2" x14ac:dyDescent="0.25">
      <c r="A70" s="37" t="s">
        <v>52</v>
      </c>
      <c r="B70" s="37" t="s">
        <v>195</v>
      </c>
      <c r="C70" s="37" t="s">
        <v>196</v>
      </c>
      <c r="D70" s="37" t="s">
        <v>131</v>
      </c>
      <c r="E70" s="38">
        <v>379</v>
      </c>
      <c r="F70" s="39">
        <v>3283.21</v>
      </c>
      <c r="G70" s="39">
        <v>1244336.5900000001</v>
      </c>
      <c r="H70" s="55"/>
    </row>
    <row r="71" spans="1:8" hidden="1" outlineLevel="2" x14ac:dyDescent="0.25">
      <c r="A71" s="49" t="s">
        <v>146</v>
      </c>
      <c r="B71" s="49" t="s">
        <v>197</v>
      </c>
      <c r="C71" s="49" t="s">
        <v>198</v>
      </c>
      <c r="D71" s="49"/>
      <c r="E71" s="50"/>
      <c r="F71" s="51"/>
      <c r="G71" s="51">
        <v>2181616.91</v>
      </c>
      <c r="H71" s="55"/>
    </row>
    <row r="72" spans="1:8" hidden="1" outlineLevel="2" x14ac:dyDescent="0.25">
      <c r="A72" s="37" t="s">
        <v>52</v>
      </c>
      <c r="B72" s="37" t="s">
        <v>199</v>
      </c>
      <c r="C72" s="37" t="s">
        <v>200</v>
      </c>
      <c r="D72" s="37" t="s">
        <v>55</v>
      </c>
      <c r="E72" s="38">
        <v>4370.88</v>
      </c>
      <c r="F72" s="39">
        <v>268.05</v>
      </c>
      <c r="G72" s="39">
        <v>1171614.3799999999</v>
      </c>
      <c r="H72" s="55"/>
    </row>
    <row r="73" spans="1:8" hidden="1" outlineLevel="2" x14ac:dyDescent="0.25">
      <c r="A73" s="37" t="s">
        <v>52</v>
      </c>
      <c r="B73" s="37" t="s">
        <v>201</v>
      </c>
      <c r="C73" s="37" t="s">
        <v>202</v>
      </c>
      <c r="D73" s="37" t="s">
        <v>131</v>
      </c>
      <c r="E73" s="38">
        <v>146</v>
      </c>
      <c r="F73" s="39">
        <v>2300.29</v>
      </c>
      <c r="G73" s="39">
        <v>335842.34</v>
      </c>
      <c r="H73" s="55"/>
    </row>
    <row r="74" spans="1:8" hidden="1" outlineLevel="2" x14ac:dyDescent="0.25">
      <c r="A74" s="37" t="s">
        <v>52</v>
      </c>
      <c r="B74" s="37" t="s">
        <v>203</v>
      </c>
      <c r="C74" s="37" t="s">
        <v>204</v>
      </c>
      <c r="D74" s="37" t="s">
        <v>131</v>
      </c>
      <c r="E74" s="38">
        <v>344</v>
      </c>
      <c r="F74" s="39">
        <v>1852.23</v>
      </c>
      <c r="G74" s="39">
        <v>637167.12</v>
      </c>
      <c r="H74" s="55"/>
    </row>
    <row r="75" spans="1:8" hidden="1" outlineLevel="2" x14ac:dyDescent="0.25">
      <c r="A75" s="37" t="s">
        <v>52</v>
      </c>
      <c r="B75" s="37" t="s">
        <v>205</v>
      </c>
      <c r="C75" s="37" t="s">
        <v>206</v>
      </c>
      <c r="D75" s="37" t="s">
        <v>151</v>
      </c>
      <c r="E75" s="38">
        <v>180.05</v>
      </c>
      <c r="F75" s="39">
        <v>205.46</v>
      </c>
      <c r="G75" s="39">
        <v>36993.07</v>
      </c>
      <c r="H75" s="55"/>
    </row>
    <row r="76" spans="1:8" hidden="1" outlineLevel="2" x14ac:dyDescent="0.25">
      <c r="A76" s="49" t="s">
        <v>146</v>
      </c>
      <c r="B76" s="49" t="s">
        <v>207</v>
      </c>
      <c r="C76" s="49" t="s">
        <v>208</v>
      </c>
      <c r="D76" s="49"/>
      <c r="E76" s="50"/>
      <c r="F76" s="51"/>
      <c r="G76" s="51">
        <v>7947.55</v>
      </c>
      <c r="H76" s="55"/>
    </row>
    <row r="77" spans="1:8" hidden="1" outlineLevel="2" x14ac:dyDescent="0.25">
      <c r="A77" s="37" t="s">
        <v>52</v>
      </c>
      <c r="B77" s="37" t="s">
        <v>209</v>
      </c>
      <c r="C77" s="37" t="s">
        <v>210</v>
      </c>
      <c r="D77" s="37" t="s">
        <v>187</v>
      </c>
      <c r="E77" s="38">
        <v>2.41</v>
      </c>
      <c r="F77" s="39">
        <v>3297.74</v>
      </c>
      <c r="G77" s="39">
        <v>7947.55</v>
      </c>
      <c r="H77" s="55"/>
    </row>
    <row r="78" spans="1:8" hidden="1" outlineLevel="2" x14ac:dyDescent="0.25">
      <c r="A78" s="49" t="s">
        <v>146</v>
      </c>
      <c r="B78" s="49" t="s">
        <v>207</v>
      </c>
      <c r="C78" s="49" t="s">
        <v>211</v>
      </c>
      <c r="D78" s="49"/>
      <c r="E78" s="50"/>
      <c r="F78" s="51"/>
      <c r="G78" s="51">
        <v>18361.740000000002</v>
      </c>
      <c r="H78" s="55"/>
    </row>
    <row r="79" spans="1:8" hidden="1" outlineLevel="2" x14ac:dyDescent="0.25">
      <c r="A79" s="37" t="s">
        <v>52</v>
      </c>
      <c r="B79" s="37" t="s">
        <v>212</v>
      </c>
      <c r="C79" s="37" t="s">
        <v>213</v>
      </c>
      <c r="D79" s="37" t="s">
        <v>187</v>
      </c>
      <c r="E79" s="38">
        <v>1.2</v>
      </c>
      <c r="F79" s="39">
        <v>15301.45</v>
      </c>
      <c r="G79" s="39">
        <v>18361.740000000002</v>
      </c>
      <c r="H79" s="55"/>
    </row>
    <row r="80" spans="1:8" outlineLevel="1" collapsed="1" x14ac:dyDescent="0.25">
      <c r="A80" s="40" t="s">
        <v>49</v>
      </c>
      <c r="B80" s="70" t="s">
        <v>214</v>
      </c>
      <c r="C80" s="40" t="s">
        <v>215</v>
      </c>
      <c r="D80" s="40"/>
      <c r="E80" s="41"/>
      <c r="F80" s="42"/>
      <c r="G80" s="42">
        <v>1537211.31</v>
      </c>
      <c r="H80" s="55"/>
    </row>
    <row r="81" spans="1:8" hidden="1" outlineLevel="2" x14ac:dyDescent="0.25">
      <c r="A81" s="43" t="s">
        <v>56</v>
      </c>
      <c r="B81" s="43" t="s">
        <v>216</v>
      </c>
      <c r="C81" s="43" t="s">
        <v>217</v>
      </c>
      <c r="D81" s="43"/>
      <c r="E81" s="44"/>
      <c r="F81" s="45"/>
      <c r="G81" s="45">
        <v>1537211.31</v>
      </c>
      <c r="H81" s="55"/>
    </row>
    <row r="82" spans="1:8" hidden="1" outlineLevel="2" x14ac:dyDescent="0.25">
      <c r="A82" s="46" t="s">
        <v>59</v>
      </c>
      <c r="B82" s="46" t="s">
        <v>218</v>
      </c>
      <c r="C82" s="46" t="s">
        <v>219</v>
      </c>
      <c r="D82" s="46"/>
      <c r="E82" s="47"/>
      <c r="F82" s="48"/>
      <c r="G82" s="48">
        <v>1537211.31</v>
      </c>
      <c r="H82" s="55"/>
    </row>
    <row r="83" spans="1:8" hidden="1" outlineLevel="2" x14ac:dyDescent="0.25">
      <c r="A83" s="49" t="s">
        <v>146</v>
      </c>
      <c r="B83" s="49" t="s">
        <v>220</v>
      </c>
      <c r="C83" s="49" t="s">
        <v>221</v>
      </c>
      <c r="D83" s="49"/>
      <c r="E83" s="50"/>
      <c r="F83" s="51"/>
      <c r="G83" s="51">
        <v>1537211.31</v>
      </c>
      <c r="H83" s="55"/>
    </row>
    <row r="84" spans="1:8" hidden="1" outlineLevel="2" x14ac:dyDescent="0.25">
      <c r="A84" s="37" t="s">
        <v>52</v>
      </c>
      <c r="B84" s="37" t="s">
        <v>222</v>
      </c>
      <c r="C84" s="37" t="s">
        <v>223</v>
      </c>
      <c r="D84" s="37" t="s">
        <v>151</v>
      </c>
      <c r="E84" s="38">
        <v>11.88</v>
      </c>
      <c r="F84" s="39">
        <v>451.37</v>
      </c>
      <c r="G84" s="39">
        <v>5362.28</v>
      </c>
      <c r="H84" s="55"/>
    </row>
    <row r="85" spans="1:8" hidden="1" outlineLevel="2" x14ac:dyDescent="0.25">
      <c r="A85" s="37" t="s">
        <v>52</v>
      </c>
      <c r="B85" s="37" t="s">
        <v>224</v>
      </c>
      <c r="C85" s="37" t="s">
        <v>225</v>
      </c>
      <c r="D85" s="37" t="s">
        <v>151</v>
      </c>
      <c r="E85" s="38">
        <v>162.88999999999999</v>
      </c>
      <c r="F85" s="39">
        <v>542.37</v>
      </c>
      <c r="G85" s="39">
        <v>88346.65</v>
      </c>
      <c r="H85" s="55"/>
    </row>
    <row r="86" spans="1:8" hidden="1" outlineLevel="2" x14ac:dyDescent="0.25">
      <c r="A86" s="37" t="s">
        <v>52</v>
      </c>
      <c r="B86" s="37" t="s">
        <v>226</v>
      </c>
      <c r="C86" s="37" t="s">
        <v>227</v>
      </c>
      <c r="D86" s="37" t="s">
        <v>151</v>
      </c>
      <c r="E86" s="38">
        <v>764.15</v>
      </c>
      <c r="F86" s="39">
        <v>542.37</v>
      </c>
      <c r="G86" s="39">
        <v>414452.04</v>
      </c>
      <c r="H86" s="55"/>
    </row>
    <row r="87" spans="1:8" hidden="1" outlineLevel="2" x14ac:dyDescent="0.25">
      <c r="A87" s="37" t="s">
        <v>52</v>
      </c>
      <c r="B87" s="37" t="s">
        <v>228</v>
      </c>
      <c r="C87" s="37" t="s">
        <v>229</v>
      </c>
      <c r="D87" s="37" t="s">
        <v>151</v>
      </c>
      <c r="E87" s="38">
        <v>623.99</v>
      </c>
      <c r="F87" s="39">
        <v>542.37</v>
      </c>
      <c r="G87" s="39">
        <v>338433.46</v>
      </c>
      <c r="H87" s="55"/>
    </row>
    <row r="88" spans="1:8" hidden="1" outlineLevel="2" x14ac:dyDescent="0.25">
      <c r="A88" s="37" t="s">
        <v>52</v>
      </c>
      <c r="B88" s="37" t="s">
        <v>230</v>
      </c>
      <c r="C88" s="37" t="s">
        <v>231</v>
      </c>
      <c r="D88" s="37" t="s">
        <v>151</v>
      </c>
      <c r="E88" s="38">
        <v>75.81</v>
      </c>
      <c r="F88" s="39">
        <v>542.37</v>
      </c>
      <c r="G88" s="39">
        <v>41117.07</v>
      </c>
      <c r="H88" s="55"/>
    </row>
    <row r="89" spans="1:8" hidden="1" outlineLevel="2" x14ac:dyDescent="0.25">
      <c r="A89" s="37" t="s">
        <v>52</v>
      </c>
      <c r="B89" s="37" t="s">
        <v>232</v>
      </c>
      <c r="C89" s="37" t="s">
        <v>233</v>
      </c>
      <c r="D89" s="37" t="s">
        <v>151</v>
      </c>
      <c r="E89" s="38">
        <v>162.68</v>
      </c>
      <c r="F89" s="39">
        <v>542.37</v>
      </c>
      <c r="G89" s="39">
        <v>88232.75</v>
      </c>
      <c r="H89" s="55"/>
    </row>
    <row r="90" spans="1:8" hidden="1" outlineLevel="2" x14ac:dyDescent="0.25">
      <c r="A90" s="37" t="s">
        <v>52</v>
      </c>
      <c r="B90" s="37" t="s">
        <v>234</v>
      </c>
      <c r="C90" s="37" t="s">
        <v>235</v>
      </c>
      <c r="D90" s="37" t="s">
        <v>139</v>
      </c>
      <c r="E90" s="38">
        <v>12.9</v>
      </c>
      <c r="F90" s="39">
        <v>2598.38</v>
      </c>
      <c r="G90" s="39">
        <v>33519.1</v>
      </c>
      <c r="H90" s="55"/>
    </row>
    <row r="91" spans="1:8" hidden="1" outlineLevel="2" x14ac:dyDescent="0.25">
      <c r="A91" s="37" t="s">
        <v>52</v>
      </c>
      <c r="B91" s="37" t="s">
        <v>236</v>
      </c>
      <c r="C91" s="37" t="s">
        <v>237</v>
      </c>
      <c r="D91" s="37" t="s">
        <v>187</v>
      </c>
      <c r="E91" s="38">
        <v>26.95</v>
      </c>
      <c r="F91" s="39">
        <v>8250.93</v>
      </c>
      <c r="G91" s="39">
        <v>222362.56</v>
      </c>
      <c r="H91" s="55"/>
    </row>
    <row r="92" spans="1:8" hidden="1" outlineLevel="2" x14ac:dyDescent="0.25">
      <c r="A92" s="37" t="s">
        <v>52</v>
      </c>
      <c r="B92" s="37" t="s">
        <v>238</v>
      </c>
      <c r="C92" s="37" t="s">
        <v>239</v>
      </c>
      <c r="D92" s="37" t="s">
        <v>187</v>
      </c>
      <c r="E92" s="38">
        <v>26.95</v>
      </c>
      <c r="F92" s="39">
        <v>10795.83</v>
      </c>
      <c r="G92" s="39">
        <v>290947.62</v>
      </c>
      <c r="H92" s="55"/>
    </row>
    <row r="93" spans="1:8" hidden="1" outlineLevel="2" x14ac:dyDescent="0.25">
      <c r="A93" s="37" t="s">
        <v>52</v>
      </c>
      <c r="B93" s="37" t="s">
        <v>240</v>
      </c>
      <c r="C93" s="37" t="s">
        <v>241</v>
      </c>
      <c r="D93" s="37" t="s">
        <v>242</v>
      </c>
      <c r="E93" s="38">
        <v>1</v>
      </c>
      <c r="F93" s="39">
        <v>9528.08</v>
      </c>
      <c r="G93" s="39">
        <v>9528.08</v>
      </c>
      <c r="H93" s="55"/>
    </row>
    <row r="94" spans="1:8" hidden="1" outlineLevel="2" x14ac:dyDescent="0.25">
      <c r="A94" s="37" t="s">
        <v>52</v>
      </c>
      <c r="B94" s="37" t="s">
        <v>243</v>
      </c>
      <c r="C94" s="37" t="s">
        <v>244</v>
      </c>
      <c r="D94" s="37" t="s">
        <v>242</v>
      </c>
      <c r="E94" s="38">
        <v>1</v>
      </c>
      <c r="F94" s="39">
        <v>4909.7</v>
      </c>
      <c r="G94" s="39">
        <v>4909.7</v>
      </c>
      <c r="H94" s="55"/>
    </row>
    <row r="95" spans="1:8" outlineLevel="1" collapsed="1" x14ac:dyDescent="0.25">
      <c r="A95" s="40" t="s">
        <v>49</v>
      </c>
      <c r="B95" s="70" t="s">
        <v>245</v>
      </c>
      <c r="C95" s="40" t="s">
        <v>246</v>
      </c>
      <c r="D95" s="40"/>
      <c r="E95" s="41"/>
      <c r="F95" s="42"/>
      <c r="G95" s="42">
        <v>2317634.2799999998</v>
      </c>
      <c r="H95" s="55"/>
    </row>
    <row r="96" spans="1:8" hidden="1" outlineLevel="2" x14ac:dyDescent="0.25">
      <c r="A96" s="37" t="s">
        <v>52</v>
      </c>
      <c r="B96" s="37" t="s">
        <v>247</v>
      </c>
      <c r="C96" s="37" t="s">
        <v>248</v>
      </c>
      <c r="D96" s="37" t="s">
        <v>249</v>
      </c>
      <c r="E96" s="38">
        <v>1</v>
      </c>
      <c r="F96" s="39">
        <v>2317634.2799999998</v>
      </c>
      <c r="G96" s="39">
        <v>2317634.2799999998</v>
      </c>
      <c r="H96" s="55"/>
    </row>
    <row r="97" spans="1:8" outlineLevel="1" collapsed="1" x14ac:dyDescent="0.25">
      <c r="A97" s="40" t="s">
        <v>49</v>
      </c>
      <c r="B97" s="70" t="s">
        <v>250</v>
      </c>
      <c r="C97" s="40" t="s">
        <v>251</v>
      </c>
      <c r="D97" s="40"/>
      <c r="E97" s="41"/>
      <c r="F97" s="42"/>
      <c r="G97" s="42">
        <v>1389383.41</v>
      </c>
      <c r="H97" s="55"/>
    </row>
    <row r="98" spans="1:8" hidden="1" outlineLevel="2" x14ac:dyDescent="0.25">
      <c r="A98" s="43" t="s">
        <v>56</v>
      </c>
      <c r="B98" s="43" t="s">
        <v>252</v>
      </c>
      <c r="C98" s="43" t="s">
        <v>253</v>
      </c>
      <c r="D98" s="43"/>
      <c r="E98" s="44"/>
      <c r="F98" s="45"/>
      <c r="G98" s="45">
        <v>1389383.41</v>
      </c>
    </row>
    <row r="99" spans="1:8" hidden="1" outlineLevel="2" x14ac:dyDescent="0.25">
      <c r="A99" s="37" t="s">
        <v>52</v>
      </c>
      <c r="B99" s="37" t="s">
        <v>254</v>
      </c>
      <c r="C99" s="37" t="s">
        <v>255</v>
      </c>
      <c r="D99" s="37" t="s">
        <v>55</v>
      </c>
      <c r="E99" s="38">
        <v>2023.04</v>
      </c>
      <c r="F99" s="39">
        <v>686.78</v>
      </c>
      <c r="G99" s="39">
        <v>1389383.41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Bid Breakdown - Att A</vt:lpstr>
      <vt:lpstr>Presupuesto</vt:lpstr>
      <vt:lpstr>'Bid Breakdown - Att A'!Área_de_impresión</vt:lpstr>
      <vt:lpstr>'Bid Breakdown - Att A'!Títulos_a_imprimir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Berg, Chris (ACM - Administrative Controls Management)</dc:creator>
  <cp:lastModifiedBy>Hugo De la Cruz Rivera</cp:lastModifiedBy>
  <dcterms:created xsi:type="dcterms:W3CDTF">2024-08-06T12:36:53Z</dcterms:created>
  <dcterms:modified xsi:type="dcterms:W3CDTF">2024-10-23T15:01:27Z</dcterms:modified>
</cp:coreProperties>
</file>